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  <sheet name="Лист3" sheetId="2" r:id="rId2"/>
  </sheets>
  <definedNames>
    <definedName name="_xlnm.Print_Titles" localSheetId="0">'Вариант 1'!$A:$A</definedName>
    <definedName name="_xlnm.Print_Area" localSheetId="0">'Вариант 1'!$A$1:$K$26</definedName>
  </definedNames>
  <calcPr fullCalcOnLoad="1"/>
</workbook>
</file>

<file path=xl/sharedStrings.xml><?xml version="1.0" encoding="utf-8"?>
<sst xmlns="http://schemas.openxmlformats.org/spreadsheetml/2006/main" count="33" uniqueCount="33">
  <si>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</si>
  <si>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</si>
  <si>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</si>
  <si>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</si>
  <si>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</si>
  <si>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</si>
  <si>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</si>
  <si>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</si>
  <si>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</si>
  <si>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</si>
  <si>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</si>
  <si>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</si>
  <si>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</si>
  <si>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</si>
  <si>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</si>
  <si>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</si>
  <si>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Итого</t>
  </si>
  <si>
    <t>(в рублях)</t>
  </si>
  <si>
    <t>Субсидии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</si>
  <si>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</si>
  <si>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</si>
  <si>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</si>
  <si>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</si>
  <si>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</si>
  <si>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Субвенции на осуществление государственных полномочий в сфере административных правонарушений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</si>
  <si>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</si>
  <si>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</si>
  <si>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</si>
  <si>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</si>
  <si>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Распределение межбюджетных трансфертов бюджетам поселений на 2012 год</t>
  </si>
  <si>
    <t>Субсидии на софинансирование вопросов местного значения поселений</t>
  </si>
  <si>
    <t>Приложение № 10</t>
  </si>
  <si>
    <t>от 08 декабря 2011 года №169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</si>
</sst>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</numFmts>
  <fonts count="39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Fill="1" applyBorder="1" applyAlignment="1" quotePrefix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zoomScalePageLayoutView="0" workbookViewId="0" topLeftCell="B1">
      <selection activeCell="K1" sqref="K1"/>
    </sheetView>
  </sheetViews>
  <sheetFormatPr defaultColWidth="9.140625" defaultRowHeight="12.75"/>
  <cols>
    <col min="1" max="1" width="17.57421875" style="0" customWidth="1"/>
    <col min="2" max="2" width="16.28125" style="0" customWidth="1"/>
    <col min="3" max="5" width="15.140625" style="0" customWidth="1"/>
    <col min="6" max="6" width="17.28125" style="0" customWidth="1"/>
    <col min="7" max="10" width="16.421875" style="0" customWidth="1"/>
    <col min="11" max="11" width="12.8515625" style="0" customWidth="1"/>
  </cols>
  <sheetData>
    <row r="1" spans="7:11" ht="12.75">
      <c r="G1" s="10"/>
      <c r="I1" s="11"/>
      <c r="J1" s="10"/>
      <c r="K1" s="14" t="s">
        <v>31</v>
      </c>
    </row>
    <row r="2" spans="7:11" ht="12.75">
      <c r="G2" s="10"/>
      <c r="I2" s="10"/>
      <c r="J2" s="10"/>
      <c r="K2" s="2" t="s">
        <v>26</v>
      </c>
    </row>
    <row r="3" spans="7:11" ht="12.75">
      <c r="G3" s="10"/>
      <c r="I3" s="10"/>
      <c r="J3" s="10"/>
      <c r="K3" s="2" t="s">
        <v>27</v>
      </c>
    </row>
    <row r="4" spans="7:11" ht="12.75">
      <c r="G4" s="7"/>
      <c r="I4" s="12"/>
      <c r="J4" s="7"/>
      <c r="K4" s="2" t="s">
        <v>32</v>
      </c>
    </row>
    <row r="6" spans="1:11" ht="15.75">
      <c r="A6" s="19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ht="12.75">
      <c r="K8" s="2" t="s">
        <v>17</v>
      </c>
    </row>
    <row r="9" spans="1:11" ht="12.75" customHeight="1">
      <c r="A9" s="22" t="s">
        <v>0</v>
      </c>
      <c r="B9" s="16" t="s">
        <v>28</v>
      </c>
      <c r="C9" s="16" t="s">
        <v>23</v>
      </c>
      <c r="D9" s="17" t="s">
        <v>20</v>
      </c>
      <c r="E9" s="22" t="s">
        <v>30</v>
      </c>
      <c r="F9" s="22" t="s">
        <v>18</v>
      </c>
      <c r="G9" s="17" t="s">
        <v>19</v>
      </c>
      <c r="H9" s="20" t="s">
        <v>22</v>
      </c>
      <c r="I9" s="22" t="s">
        <v>24</v>
      </c>
      <c r="J9" s="17" t="s">
        <v>21</v>
      </c>
      <c r="K9" s="17" t="s">
        <v>15</v>
      </c>
    </row>
    <row r="10" spans="1:11" ht="192.75" customHeight="1">
      <c r="A10" s="21"/>
      <c r="B10" s="16"/>
      <c r="C10" s="16"/>
      <c r="D10" s="18"/>
      <c r="E10" s="21"/>
      <c r="F10" s="21"/>
      <c r="G10" s="18"/>
      <c r="H10" s="21"/>
      <c r="I10" s="21"/>
      <c r="J10" s="18"/>
      <c r="K10" s="18"/>
    </row>
    <row r="11" spans="1:11" ht="12.75">
      <c r="A11" s="8" t="s">
        <v>25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</row>
    <row r="12" spans="1:11" ht="15" customHeight="1">
      <c r="A12" s="3" t="s">
        <v>1</v>
      </c>
      <c r="B12" s="13"/>
      <c r="C12" s="13"/>
      <c r="D12" s="15">
        <f aca="true" t="shared" si="0" ref="D12:D25">SUM(B12:C12)</f>
        <v>0</v>
      </c>
      <c r="E12" s="4">
        <v>1395875</v>
      </c>
      <c r="F12" s="13">
        <v>1795</v>
      </c>
      <c r="G12" s="6">
        <f>SUM(E12:F12)</f>
        <v>1397670</v>
      </c>
      <c r="H12" s="13"/>
      <c r="I12" s="13">
        <v>75000</v>
      </c>
      <c r="J12" s="6">
        <f>SUM(H12:I12)</f>
        <v>75000</v>
      </c>
      <c r="K12" s="6">
        <f aca="true" t="shared" si="1" ref="K12:K25">SUM(D12+G12+J12)</f>
        <v>1472670</v>
      </c>
    </row>
    <row r="13" spans="1:11" ht="15" customHeight="1">
      <c r="A13" s="3" t="s">
        <v>2</v>
      </c>
      <c r="B13" s="13">
        <v>888700</v>
      </c>
      <c r="C13" s="13">
        <v>1675300</v>
      </c>
      <c r="D13" s="15">
        <f t="shared" si="0"/>
        <v>2564000</v>
      </c>
      <c r="E13" s="4">
        <v>7215398</v>
      </c>
      <c r="F13" s="13">
        <v>25030</v>
      </c>
      <c r="G13" s="6">
        <f aca="true" t="shared" si="2" ref="G13:G25">SUM(E13:F13)</f>
        <v>7240428</v>
      </c>
      <c r="H13" s="13">
        <v>295700</v>
      </c>
      <c r="I13" s="13">
        <v>75000</v>
      </c>
      <c r="J13" s="6">
        <f aca="true" t="shared" si="3" ref="J13:J25">SUM(H13:I13)</f>
        <v>370700</v>
      </c>
      <c r="K13" s="6">
        <f t="shared" si="1"/>
        <v>10175128</v>
      </c>
    </row>
    <row r="14" spans="1:11" ht="15" customHeight="1">
      <c r="A14" s="3" t="s">
        <v>3</v>
      </c>
      <c r="B14" s="13">
        <v>55600</v>
      </c>
      <c r="C14" s="13">
        <v>104800</v>
      </c>
      <c r="D14" s="15">
        <f t="shared" si="0"/>
        <v>160400</v>
      </c>
      <c r="E14" s="4">
        <v>4775103</v>
      </c>
      <c r="F14" s="13">
        <v>12955</v>
      </c>
      <c r="G14" s="6">
        <f t="shared" si="2"/>
        <v>4788058</v>
      </c>
      <c r="H14" s="13">
        <v>75000</v>
      </c>
      <c r="I14" s="13">
        <v>62500</v>
      </c>
      <c r="J14" s="6">
        <f t="shared" si="3"/>
        <v>137500</v>
      </c>
      <c r="K14" s="6">
        <f t="shared" si="1"/>
        <v>5085958</v>
      </c>
    </row>
    <row r="15" spans="1:11" ht="15" customHeight="1">
      <c r="A15" s="3" t="s">
        <v>4</v>
      </c>
      <c r="B15" s="13">
        <v>39650</v>
      </c>
      <c r="C15" s="13">
        <v>74750</v>
      </c>
      <c r="D15" s="15">
        <f t="shared" si="0"/>
        <v>114400</v>
      </c>
      <c r="E15" s="4">
        <v>2600318</v>
      </c>
      <c r="F15" s="13">
        <v>6522</v>
      </c>
      <c r="G15" s="6">
        <f t="shared" si="2"/>
        <v>2606840</v>
      </c>
      <c r="H15" s="13">
        <v>75000</v>
      </c>
      <c r="I15" s="13">
        <v>62500</v>
      </c>
      <c r="J15" s="6">
        <f t="shared" si="3"/>
        <v>137500</v>
      </c>
      <c r="K15" s="6">
        <f t="shared" si="1"/>
        <v>2858740</v>
      </c>
    </row>
    <row r="16" spans="1:11" ht="15" customHeight="1">
      <c r="A16" s="3" t="s">
        <v>5</v>
      </c>
      <c r="B16" s="13">
        <v>18650</v>
      </c>
      <c r="C16" s="13">
        <v>35150</v>
      </c>
      <c r="D16" s="15">
        <f t="shared" si="0"/>
        <v>53800</v>
      </c>
      <c r="E16" s="4">
        <v>2902018</v>
      </c>
      <c r="F16" s="13"/>
      <c r="G16" s="6">
        <f t="shared" si="2"/>
        <v>2902018</v>
      </c>
      <c r="H16" s="13">
        <v>75000</v>
      </c>
      <c r="I16" s="13">
        <v>62500</v>
      </c>
      <c r="J16" s="6">
        <f t="shared" si="3"/>
        <v>137500</v>
      </c>
      <c r="K16" s="6">
        <f t="shared" si="1"/>
        <v>3093318</v>
      </c>
    </row>
    <row r="17" spans="1:11" ht="15" customHeight="1">
      <c r="A17" s="3" t="s">
        <v>6</v>
      </c>
      <c r="B17" s="13">
        <v>59410</v>
      </c>
      <c r="C17" s="13">
        <v>111990</v>
      </c>
      <c r="D17" s="15">
        <f t="shared" si="0"/>
        <v>171400</v>
      </c>
      <c r="E17" s="4">
        <v>3637402</v>
      </c>
      <c r="F17" s="13">
        <v>13030</v>
      </c>
      <c r="G17" s="6">
        <f t="shared" si="2"/>
        <v>3650432</v>
      </c>
      <c r="H17" s="13">
        <v>75000</v>
      </c>
      <c r="I17" s="13">
        <v>62500</v>
      </c>
      <c r="J17" s="6">
        <f t="shared" si="3"/>
        <v>137500</v>
      </c>
      <c r="K17" s="6">
        <f t="shared" si="1"/>
        <v>3959332</v>
      </c>
    </row>
    <row r="18" spans="1:11" ht="15" customHeight="1">
      <c r="A18" s="3" t="s">
        <v>7</v>
      </c>
      <c r="B18" s="13">
        <v>66200</v>
      </c>
      <c r="C18" s="13">
        <v>124800</v>
      </c>
      <c r="D18" s="15">
        <f t="shared" si="0"/>
        <v>191000</v>
      </c>
      <c r="E18" s="4">
        <v>2106746</v>
      </c>
      <c r="F18" s="13">
        <v>4368</v>
      </c>
      <c r="G18" s="6">
        <f t="shared" si="2"/>
        <v>2111114</v>
      </c>
      <c r="H18" s="13">
        <v>75000</v>
      </c>
      <c r="I18" s="13">
        <v>62500</v>
      </c>
      <c r="J18" s="6">
        <f t="shared" si="3"/>
        <v>137500</v>
      </c>
      <c r="K18" s="6">
        <f t="shared" si="1"/>
        <v>2439614</v>
      </c>
    </row>
    <row r="19" spans="1:11" ht="15" customHeight="1">
      <c r="A19" s="3" t="s">
        <v>8</v>
      </c>
      <c r="B19" s="13">
        <v>49110</v>
      </c>
      <c r="C19" s="13">
        <v>92590</v>
      </c>
      <c r="D19" s="15">
        <f t="shared" si="0"/>
        <v>141700</v>
      </c>
      <c r="E19" s="4">
        <v>1860471</v>
      </c>
      <c r="F19" s="13"/>
      <c r="G19" s="6">
        <f t="shared" si="2"/>
        <v>1860471</v>
      </c>
      <c r="H19" s="13">
        <v>75000</v>
      </c>
      <c r="I19" s="13">
        <v>62500</v>
      </c>
      <c r="J19" s="6">
        <f t="shared" si="3"/>
        <v>137500</v>
      </c>
      <c r="K19" s="6">
        <f t="shared" si="1"/>
        <v>2139671</v>
      </c>
    </row>
    <row r="20" spans="1:11" ht="15" customHeight="1">
      <c r="A20" s="3" t="s">
        <v>9</v>
      </c>
      <c r="B20" s="13">
        <v>42910</v>
      </c>
      <c r="C20" s="13">
        <v>80890</v>
      </c>
      <c r="D20" s="15">
        <f t="shared" si="0"/>
        <v>123800</v>
      </c>
      <c r="E20" s="4">
        <v>1869159</v>
      </c>
      <c r="F20" s="13"/>
      <c r="G20" s="6">
        <f t="shared" si="2"/>
        <v>1869159</v>
      </c>
      <c r="H20" s="13">
        <v>75000</v>
      </c>
      <c r="I20" s="13">
        <v>62500</v>
      </c>
      <c r="J20" s="6">
        <f t="shared" si="3"/>
        <v>137500</v>
      </c>
      <c r="K20" s="6">
        <f t="shared" si="1"/>
        <v>2130459</v>
      </c>
    </row>
    <row r="21" spans="1:11" ht="15" customHeight="1">
      <c r="A21" s="3" t="s">
        <v>10</v>
      </c>
      <c r="B21" s="13">
        <v>71470</v>
      </c>
      <c r="C21" s="13">
        <v>134730</v>
      </c>
      <c r="D21" s="15">
        <f t="shared" si="0"/>
        <v>206200</v>
      </c>
      <c r="E21" s="4">
        <v>3990170</v>
      </c>
      <c r="F21" s="13">
        <v>5850</v>
      </c>
      <c r="G21" s="6">
        <f t="shared" si="2"/>
        <v>3996020</v>
      </c>
      <c r="H21" s="13">
        <v>75000</v>
      </c>
      <c r="I21" s="13">
        <v>62500</v>
      </c>
      <c r="J21" s="6">
        <f t="shared" si="3"/>
        <v>137500</v>
      </c>
      <c r="K21" s="6">
        <f t="shared" si="1"/>
        <v>4339720</v>
      </c>
    </row>
    <row r="22" spans="1:11" ht="15" customHeight="1">
      <c r="A22" s="3" t="s">
        <v>11</v>
      </c>
      <c r="B22" s="13"/>
      <c r="C22" s="13"/>
      <c r="D22" s="15">
        <f t="shared" si="0"/>
        <v>0</v>
      </c>
      <c r="E22" s="4">
        <v>2122717</v>
      </c>
      <c r="F22" s="13">
        <v>6522</v>
      </c>
      <c r="G22" s="6">
        <f t="shared" si="2"/>
        <v>2129239</v>
      </c>
      <c r="H22" s="13">
        <v>75000</v>
      </c>
      <c r="I22" s="13">
        <v>62500</v>
      </c>
      <c r="J22" s="6">
        <f t="shared" si="3"/>
        <v>137500</v>
      </c>
      <c r="K22" s="6">
        <f t="shared" si="1"/>
        <v>2266739</v>
      </c>
    </row>
    <row r="23" spans="1:11" ht="15" customHeight="1">
      <c r="A23" s="3" t="s">
        <v>12</v>
      </c>
      <c r="B23" s="13"/>
      <c r="C23" s="13"/>
      <c r="D23" s="15">
        <f t="shared" si="0"/>
        <v>0</v>
      </c>
      <c r="E23" s="4">
        <v>1615484</v>
      </c>
      <c r="F23" s="13">
        <v>8628</v>
      </c>
      <c r="G23" s="6">
        <f t="shared" si="2"/>
        <v>1624112</v>
      </c>
      <c r="H23" s="13">
        <v>75000</v>
      </c>
      <c r="I23" s="13">
        <v>62500</v>
      </c>
      <c r="J23" s="6">
        <f t="shared" si="3"/>
        <v>137500</v>
      </c>
      <c r="K23" s="6">
        <f t="shared" si="1"/>
        <v>1761612</v>
      </c>
    </row>
    <row r="24" spans="1:11" ht="15" customHeight="1">
      <c r="A24" s="3" t="s">
        <v>13</v>
      </c>
      <c r="B24" s="13"/>
      <c r="C24" s="13"/>
      <c r="D24" s="15">
        <f t="shared" si="0"/>
        <v>0</v>
      </c>
      <c r="E24" s="4">
        <v>1135848</v>
      </c>
      <c r="F24" s="13"/>
      <c r="G24" s="6">
        <f t="shared" si="2"/>
        <v>1135848</v>
      </c>
      <c r="H24" s="13">
        <v>75000</v>
      </c>
      <c r="I24" s="13">
        <v>62500</v>
      </c>
      <c r="J24" s="6">
        <f t="shared" si="3"/>
        <v>137500</v>
      </c>
      <c r="K24" s="6">
        <f t="shared" si="1"/>
        <v>1273348</v>
      </c>
    </row>
    <row r="25" spans="1:11" ht="15" customHeight="1">
      <c r="A25" s="3" t="s">
        <v>14</v>
      </c>
      <c r="B25" s="13"/>
      <c r="C25" s="13"/>
      <c r="D25" s="15">
        <f t="shared" si="0"/>
        <v>0</v>
      </c>
      <c r="E25" s="4">
        <v>1541211</v>
      </c>
      <c r="F25" s="13"/>
      <c r="G25" s="6">
        <f t="shared" si="2"/>
        <v>1541211</v>
      </c>
      <c r="H25" s="13">
        <v>75000</v>
      </c>
      <c r="I25" s="13">
        <v>62500</v>
      </c>
      <c r="J25" s="6">
        <f t="shared" si="3"/>
        <v>137500</v>
      </c>
      <c r="K25" s="6">
        <f t="shared" si="1"/>
        <v>1678711</v>
      </c>
    </row>
    <row r="26" spans="1:11" ht="15" customHeight="1">
      <c r="A26" s="5" t="s">
        <v>16</v>
      </c>
      <c r="B26" s="6">
        <f>SUM(B12:B25)</f>
        <v>1291700</v>
      </c>
      <c r="C26" s="6">
        <f>SUM(C12:C25)</f>
        <v>2435000</v>
      </c>
      <c r="D26" s="6">
        <f>SUM(D12:D25)</f>
        <v>3726700</v>
      </c>
      <c r="E26" s="6">
        <f>SUM(E12:E25)</f>
        <v>38767920</v>
      </c>
      <c r="F26" s="6">
        <f aca="true" t="shared" si="4" ref="F26:K26">SUM(F12:F25)</f>
        <v>84700</v>
      </c>
      <c r="G26" s="6">
        <f t="shared" si="4"/>
        <v>38852620</v>
      </c>
      <c r="H26" s="6">
        <f t="shared" si="4"/>
        <v>1195700</v>
      </c>
      <c r="I26" s="6">
        <f t="shared" si="4"/>
        <v>900000</v>
      </c>
      <c r="J26" s="6">
        <f t="shared" si="4"/>
        <v>2095700</v>
      </c>
      <c r="K26" s="6">
        <f t="shared" si="4"/>
        <v>44675020</v>
      </c>
    </row>
  </sheetData>
  <sheetProtection/>
  <mergeCells count="12">
    <mergeCell ref="E9:E10"/>
    <mergeCell ref="A9:A10"/>
    <mergeCell ref="B9:B10"/>
    <mergeCell ref="D9:D10"/>
    <mergeCell ref="A6:K6"/>
    <mergeCell ref="C9:C10"/>
    <mergeCell ref="H9:H10"/>
    <mergeCell ref="F9:F10"/>
    <mergeCell ref="K9:K10"/>
    <mergeCell ref="J9:J10"/>
    <mergeCell ref="G9:G10"/>
    <mergeCell ref="I9:I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2011-12-12T05:24:20Z</cp:lastPrinted>
  <dcterms:created xsi:type="dcterms:W3CDTF">1996-10-08T23:32:33Z</dcterms:created>
  <dcterms:modified xsi:type="dcterms:W3CDTF">2013-09-19T06:52:19Z</dcterms:modified>
  <cp:category/>
  <cp:version/>
  <cp:contentType/>
  <cp:contentStatus/>
</cp:coreProperties>
</file>