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8610" windowHeight="6225" activeTab="0"/>
  </bookViews>
  <sheets>
    <sheet name="Page1" sheetId="1" r:id="rId1"/>
  </sheets>
  <definedNames/>
  <calcPr calcId="152511"/>
</workbook>
</file>

<file path=xl/sharedStrings.xml><?xml version="1.0" encoding="utf-8"?>
<sst xmlns="http://schemas.openxmlformats.org/spreadsheetml/2006/main" count="171" uniqueCount="65">
  <si>
    <t>№
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</si>
  <si>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</si>
  <si>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</si>
  <si>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</si>
  <si>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</si>
  <si>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</si>
  <si>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</si>
  <si>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Площадь помещений многоквартирного дома</t>
  </si>
  <si>
    <t>Количество жителей, проживающих в многоквартирном доме на дату утверждения краткосрочного плана</t>
  </si>
  <si>
    <t>Стоимость капитального ремонта</t>
  </si>
  <si>
    <t>вид работ (услуг) по капитальному ремонту многоквартирного дома</t>
  </si>
  <si>
    <t>Удельная стоимость капитального ремонта 1 кв. м общей площади помещений в многоквартирном доме</t>
  </si>
  <si>
    <t>Предельная стоимость капитального ремонта 1 кв. м общей площади помещений в многоквартирном доме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</si>
  <si>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</si>
  <si>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</si>
  <si>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</si>
  <si>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</si>
  <si>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</si>
  <si>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за счет средств Фонда содействия реформированию жилищно-коммунального хозяйства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</si>
  <si>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</si>
  <si>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</si>
  <si>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многоквартирном доме</t>
  </si>
  <si>
    <t>за счет иных источников финансирования*</t>
  </si>
  <si>
    <t>кв. м</t>
  </si>
  <si>
    <t>чел.</t>
  </si>
  <si>
    <t>руб.</t>
  </si>
  <si>
    <t>руб./кв. м</t>
  </si>
  <si>
    <t xml:space="preserve">  2018 год.</t>
  </si>
  <si>
    <t>1</t>
  </si>
  <si>
    <t>2</t>
  </si>
  <si>
    <t>3</t>
  </si>
  <si>
    <t>4</t>
  </si>
  <si>
    <t>Деревянные</t>
  </si>
  <si>
    <t>Ремонт фундамента многоквартирного дома</t>
  </si>
  <si>
    <t/>
  </si>
  <si>
    <t>МО "Мезенский муниципальный район"</t>
  </si>
  <si>
    <t>р-н. Мезенский, г. Мезень, пр-кт. Советский, д. 90</t>
  </si>
  <si>
    <t>Ремонт крыши</t>
  </si>
  <si>
    <t>р-н. Мезенский, рп. Каменка, ул. Лукинская, д. 29</t>
  </si>
  <si>
    <t>р-н. Мезенский, рп. Каменка, ул. Молодёжная, д. 14</t>
  </si>
  <si>
    <t>р-н. Мезенский, рп. Каменка, ул. Молодёжная, д. 8</t>
  </si>
  <si>
    <t>Итого по муниципальному образованию:</t>
  </si>
  <si>
    <t xml:space="preserve">  2019 год.</t>
  </si>
  <si>
    <t>Итого по муниципальному образованию:</t>
  </si>
  <si>
    <t>1</t>
  </si>
  <si>
    <t>2</t>
  </si>
  <si>
    <t>Деревянные</t>
  </si>
  <si>
    <t/>
  </si>
  <si>
    <t>Ремонт фундамента многоквартирного дома</t>
  </si>
  <si>
    <t>МО "Мезенский муниципальный район"</t>
  </si>
  <si>
    <t>р-н. Мезенский, рп. Каменка, ул. Гагарина, д. 9</t>
  </si>
  <si>
    <t>р-н. Мезенский, рп. Каменка, ул. Лесная, д. 18, корп. А</t>
  </si>
  <si>
    <t xml:space="preserve">  Резервный список</t>
  </si>
  <si>
    <t/>
  </si>
  <si>
    <t>Итого по муниципальному образованию:</t>
  </si>
  <si>
    <t>1</t>
  </si>
  <si>
    <t>Деревянные</t>
  </si>
  <si>
    <t>2</t>
  </si>
  <si>
    <t>Ремонт фундамента многоквартирного дома</t>
  </si>
  <si>
    <t>МО "Мезенский муниципальный район"</t>
  </si>
  <si>
    <t>р-н. Мезенский, рп. Каменка, ул. Лукинская, д. 33</t>
  </si>
  <si>
    <t>р-н. Мезенский, рп. Каменка, ул. Молодёжная, д. 3</t>
  </si>
  <si>
    <t/>
  </si>
  <si>
    <t>Итого</t>
  </si>
  <si>
    <t>Итого по  Резервному списоку: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</si>
</sst>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dd\.mm\.yyyy;@"/>
  </numFmts>
  <fonts count="5">
    <font>
      <sz val="8"/>
      <color rgb="FF000000"/>
      <name val="Tahoma"/>
      <family val="2"/>
    </font>
    <font>
      <sz val="1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CDCD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2" borderId="0" xfId="0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 topLeftCell="C1">
      <selection activeCell="R12" sqref="R12"/>
    </sheetView>
  </sheetViews>
  <sheetFormatPr defaultColWidth="9.33203125" defaultRowHeight="10.5"/>
  <cols>
    <col min="1" max="1" width="8.33203125" style="0" customWidth="1"/>
    <col min="2" max="2" width="40.16015625" style="0" customWidth="1"/>
    <col min="3" max="4" width="13.16015625" style="0" customWidth="1"/>
    <col min="5" max="5" width="12.66015625" style="0" customWidth="1"/>
    <col min="6" max="9" width="11.33203125" style="0" customWidth="1"/>
    <col min="10" max="11" width="15" style="0" customWidth="1"/>
    <col min="12" max="12" width="15.33203125" style="0" customWidth="1"/>
    <col min="13" max="15" width="13.83203125" style="0" customWidth="1"/>
    <col min="16" max="16" width="15" style="0" customWidth="1"/>
    <col min="17" max="17" width="13.83203125" style="0" customWidth="1"/>
    <col min="18" max="18" width="33.66015625" style="0" customWidth="1"/>
    <col min="19" max="21" width="16.83203125" style="0" customWidth="1"/>
  </cols>
  <sheetData>
    <row r="1" spans="1:21" ht="13.7" customHeight="1">
      <c r="A1" s="15" t="s">
        <v>0</v>
      </c>
      <c r="B1" s="15" t="s">
        <v>1</v>
      </c>
      <c r="C1" s="25" t="s">
        <v>2</v>
      </c>
      <c r="D1" s="25"/>
      <c r="E1" s="15" t="s">
        <v>3</v>
      </c>
      <c r="F1" s="15" t="s">
        <v>4</v>
      </c>
      <c r="G1" s="15" t="s">
        <v>5</v>
      </c>
      <c r="H1" s="25" t="s">
        <v>6</v>
      </c>
      <c r="I1" s="25" t="s">
        <v>7</v>
      </c>
      <c r="J1" s="25"/>
      <c r="K1" s="25" t="s">
        <v>8</v>
      </c>
      <c r="L1" s="25" t="s">
        <v>9</v>
      </c>
      <c r="M1" s="25"/>
      <c r="N1" s="25"/>
      <c r="O1" s="25"/>
      <c r="P1" s="25"/>
      <c r="Q1" s="25"/>
      <c r="R1" s="15" t="s">
        <v>10</v>
      </c>
      <c r="S1" s="25" t="s">
        <v>11</v>
      </c>
      <c r="T1" s="25" t="s">
        <v>12</v>
      </c>
      <c r="U1" s="15" t="s">
        <v>13</v>
      </c>
    </row>
    <row r="2" spans="1:21" ht="76.9" customHeight="1">
      <c r="A2" s="15"/>
      <c r="B2" s="15"/>
      <c r="C2" s="15" t="s">
        <v>14</v>
      </c>
      <c r="D2" s="15" t="s">
        <v>15</v>
      </c>
      <c r="E2" s="15"/>
      <c r="F2" s="15"/>
      <c r="G2" s="15"/>
      <c r="H2" s="25"/>
      <c r="I2" s="7" t="s">
        <v>16</v>
      </c>
      <c r="J2" s="7" t="s">
        <v>17</v>
      </c>
      <c r="K2" s="25"/>
      <c r="L2" s="7" t="s">
        <v>16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15"/>
      <c r="S2" s="25"/>
      <c r="T2" s="25"/>
      <c r="U2" s="15"/>
    </row>
    <row r="3" spans="1:21" ht="13.7" customHeight="1">
      <c r="A3" s="15"/>
      <c r="B3" s="15"/>
      <c r="C3" s="15"/>
      <c r="D3" s="15"/>
      <c r="E3" s="15"/>
      <c r="F3" s="15"/>
      <c r="G3" s="15"/>
      <c r="H3" s="1" t="s">
        <v>23</v>
      </c>
      <c r="I3" s="1" t="s">
        <v>23</v>
      </c>
      <c r="J3" s="1" t="s">
        <v>23</v>
      </c>
      <c r="K3" s="1" t="s">
        <v>24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  <c r="R3" s="15"/>
      <c r="S3" s="1" t="s">
        <v>26</v>
      </c>
      <c r="T3" s="1" t="s">
        <v>26</v>
      </c>
      <c r="U3" s="15"/>
    </row>
    <row r="4" ht="2.85" customHeight="1"/>
    <row r="5" ht="2.85" customHeight="1"/>
    <row r="6" spans="1:21" ht="13.7" customHeight="1">
      <c r="A6" s="24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ht="2.85" customHeight="1"/>
    <row r="8" ht="2.85" customHeight="1"/>
    <row r="9" spans="1:21" ht="13.7" customHeight="1">
      <c r="A9" s="23" t="s">
        <v>35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13.7" customHeight="1">
      <c r="A10" s="15" t="s">
        <v>28</v>
      </c>
      <c r="B10" s="15" t="s">
        <v>36</v>
      </c>
      <c r="C10" s="16">
        <v>1960</v>
      </c>
      <c r="D10" s="16">
        <v>1960</v>
      </c>
      <c r="E10" s="15" t="s">
        <v>32</v>
      </c>
      <c r="F10" s="17">
        <v>2</v>
      </c>
      <c r="G10" s="17">
        <v>2</v>
      </c>
      <c r="H10" s="20">
        <v>772.6</v>
      </c>
      <c r="I10" s="20">
        <v>707.8</v>
      </c>
      <c r="J10" s="20">
        <v>397.8</v>
      </c>
      <c r="K10" s="17">
        <v>20</v>
      </c>
      <c r="L10" s="20">
        <v>1672128.03</v>
      </c>
      <c r="M10" s="20" t="s">
        <v>34</v>
      </c>
      <c r="N10" s="20" t="s">
        <v>34</v>
      </c>
      <c r="O10" s="20" t="s">
        <v>34</v>
      </c>
      <c r="P10" s="20">
        <v>1672128.03</v>
      </c>
      <c r="Q10" s="20">
        <v>0</v>
      </c>
      <c r="R10" s="4" t="s">
        <v>37</v>
      </c>
      <c r="S10" s="21">
        <v>2362.43</v>
      </c>
      <c r="T10" s="21">
        <v>2362.43</v>
      </c>
      <c r="U10" s="22">
        <v>43465</v>
      </c>
    </row>
    <row r="11" spans="1:21" ht="8.1" customHeight="1">
      <c r="A11" s="15"/>
      <c r="B11" s="15"/>
      <c r="C11" s="16"/>
      <c r="D11" s="16"/>
      <c r="E11" s="15"/>
      <c r="F11" s="17"/>
      <c r="G11" s="17"/>
      <c r="H11" s="20"/>
      <c r="I11" s="20"/>
      <c r="J11" s="20"/>
      <c r="K11" s="17"/>
      <c r="L11" s="20"/>
      <c r="M11" s="20"/>
      <c r="N11" s="20"/>
      <c r="O11" s="20"/>
      <c r="P11" s="20"/>
      <c r="Q11" s="20"/>
      <c r="R11" s="8" t="s">
        <v>34</v>
      </c>
      <c r="S11" s="21"/>
      <c r="T11" s="21"/>
      <c r="U11" s="22"/>
    </row>
    <row r="12" spans="1:21" ht="13.7" customHeight="1">
      <c r="A12" s="15" t="s">
        <v>29</v>
      </c>
      <c r="B12" s="15" t="s">
        <v>38</v>
      </c>
      <c r="C12" s="16">
        <v>1970</v>
      </c>
      <c r="D12" s="16">
        <v>1970</v>
      </c>
      <c r="E12" s="15" t="s">
        <v>32</v>
      </c>
      <c r="F12" s="17">
        <v>2</v>
      </c>
      <c r="G12" s="17">
        <v>3</v>
      </c>
      <c r="H12" s="20">
        <v>591.8</v>
      </c>
      <c r="I12" s="20">
        <v>522.9</v>
      </c>
      <c r="J12" s="20">
        <v>373.7</v>
      </c>
      <c r="K12" s="17">
        <v>17</v>
      </c>
      <c r="L12" s="20">
        <v>7171233.62</v>
      </c>
      <c r="M12" s="20" t="s">
        <v>34</v>
      </c>
      <c r="N12" s="20" t="s">
        <v>34</v>
      </c>
      <c r="O12" s="20" t="s">
        <v>34</v>
      </c>
      <c r="P12" s="20">
        <v>7171233.62</v>
      </c>
      <c r="Q12" s="20">
        <v>0</v>
      </c>
      <c r="R12" s="4" t="s">
        <v>33</v>
      </c>
      <c r="S12" s="21">
        <v>13714.35</v>
      </c>
      <c r="T12" s="21">
        <v>13714.35</v>
      </c>
      <c r="U12" s="22">
        <v>43465</v>
      </c>
    </row>
    <row r="13" spans="1:21" ht="8.1" customHeight="1">
      <c r="A13" s="15"/>
      <c r="B13" s="15"/>
      <c r="C13" s="16"/>
      <c r="D13" s="16"/>
      <c r="E13" s="15"/>
      <c r="F13" s="17"/>
      <c r="G13" s="17"/>
      <c r="H13" s="20"/>
      <c r="I13" s="20"/>
      <c r="J13" s="20"/>
      <c r="K13" s="17"/>
      <c r="L13" s="20"/>
      <c r="M13" s="20"/>
      <c r="N13" s="20"/>
      <c r="O13" s="20"/>
      <c r="P13" s="20"/>
      <c r="Q13" s="20"/>
      <c r="R13" s="8" t="s">
        <v>34</v>
      </c>
      <c r="S13" s="21"/>
      <c r="T13" s="21"/>
      <c r="U13" s="22"/>
    </row>
    <row r="14" spans="1:21" ht="13.7" customHeight="1">
      <c r="A14" s="15" t="s">
        <v>30</v>
      </c>
      <c r="B14" s="15" t="s">
        <v>39</v>
      </c>
      <c r="C14" s="16">
        <v>1958</v>
      </c>
      <c r="D14" s="16">
        <v>1958</v>
      </c>
      <c r="E14" s="15" t="s">
        <v>32</v>
      </c>
      <c r="F14" s="17">
        <v>2</v>
      </c>
      <c r="G14" s="17">
        <v>2</v>
      </c>
      <c r="H14" s="20">
        <v>771.8</v>
      </c>
      <c r="I14" s="20">
        <v>701.5</v>
      </c>
      <c r="J14" s="20">
        <v>484.3</v>
      </c>
      <c r="K14" s="17">
        <v>22</v>
      </c>
      <c r="L14" s="20">
        <v>4675700.94</v>
      </c>
      <c r="M14" s="20" t="s">
        <v>34</v>
      </c>
      <c r="N14" s="20" t="s">
        <v>34</v>
      </c>
      <c r="O14" s="20" t="s">
        <v>34</v>
      </c>
      <c r="P14" s="20">
        <v>4675700.94</v>
      </c>
      <c r="Q14" s="20">
        <v>0</v>
      </c>
      <c r="R14" s="4" t="s">
        <v>33</v>
      </c>
      <c r="S14" s="21">
        <v>6665.29</v>
      </c>
      <c r="T14" s="21">
        <v>6665.29</v>
      </c>
      <c r="U14" s="22">
        <v>43465</v>
      </c>
    </row>
    <row r="15" spans="1:21" ht="8.1" customHeight="1">
      <c r="A15" s="15"/>
      <c r="B15" s="15"/>
      <c r="C15" s="16"/>
      <c r="D15" s="16"/>
      <c r="E15" s="15"/>
      <c r="F15" s="17"/>
      <c r="G15" s="17"/>
      <c r="H15" s="20"/>
      <c r="I15" s="20"/>
      <c r="J15" s="20"/>
      <c r="K15" s="17"/>
      <c r="L15" s="20"/>
      <c r="M15" s="20"/>
      <c r="N15" s="20"/>
      <c r="O15" s="20"/>
      <c r="P15" s="20"/>
      <c r="Q15" s="20"/>
      <c r="R15" s="8" t="s">
        <v>34</v>
      </c>
      <c r="S15" s="21"/>
      <c r="T15" s="21"/>
      <c r="U15" s="22"/>
    </row>
    <row r="16" spans="1:21" ht="13.7" customHeight="1">
      <c r="A16" s="15" t="s">
        <v>31</v>
      </c>
      <c r="B16" s="15" t="s">
        <v>40</v>
      </c>
      <c r="C16" s="16">
        <v>1930</v>
      </c>
      <c r="D16" s="16">
        <v>1930</v>
      </c>
      <c r="E16" s="15" t="s">
        <v>32</v>
      </c>
      <c r="F16" s="17">
        <v>2</v>
      </c>
      <c r="G16" s="17">
        <v>1</v>
      </c>
      <c r="H16" s="20">
        <v>315.3</v>
      </c>
      <c r="I16" s="20">
        <v>288.8</v>
      </c>
      <c r="J16" s="20">
        <v>96.2</v>
      </c>
      <c r="K16" s="17">
        <v>8</v>
      </c>
      <c r="L16" s="20">
        <v>2739938.34</v>
      </c>
      <c r="M16" s="20" t="s">
        <v>34</v>
      </c>
      <c r="N16" s="20" t="s">
        <v>34</v>
      </c>
      <c r="O16" s="20" t="s">
        <v>34</v>
      </c>
      <c r="P16" s="20">
        <v>2739938.34</v>
      </c>
      <c r="Q16" s="20">
        <v>0</v>
      </c>
      <c r="R16" s="4" t="s">
        <v>33</v>
      </c>
      <c r="S16" s="21">
        <v>9487.32</v>
      </c>
      <c r="T16" s="21">
        <v>9487.32</v>
      </c>
      <c r="U16" s="22">
        <v>43465</v>
      </c>
    </row>
    <row r="17" spans="1:21" ht="8.1" customHeight="1">
      <c r="A17" s="15"/>
      <c r="B17" s="15"/>
      <c r="C17" s="16"/>
      <c r="D17" s="16"/>
      <c r="E17" s="15"/>
      <c r="F17" s="17"/>
      <c r="G17" s="17"/>
      <c r="H17" s="20"/>
      <c r="I17" s="20"/>
      <c r="J17" s="20"/>
      <c r="K17" s="17"/>
      <c r="L17" s="20"/>
      <c r="M17" s="20"/>
      <c r="N17" s="20"/>
      <c r="O17" s="20"/>
      <c r="P17" s="20"/>
      <c r="Q17" s="20"/>
      <c r="R17" s="8" t="s">
        <v>34</v>
      </c>
      <c r="S17" s="21"/>
      <c r="T17" s="21"/>
      <c r="U17" s="22"/>
    </row>
    <row r="18" spans="1:21" ht="13.7" customHeight="1">
      <c r="A18" s="14" t="s">
        <v>41</v>
      </c>
      <c r="B18" s="14"/>
      <c r="C18" s="3" t="s">
        <v>34</v>
      </c>
      <c r="D18" s="3" t="s">
        <v>34</v>
      </c>
      <c r="E18" s="3" t="s">
        <v>34</v>
      </c>
      <c r="F18" s="3" t="s">
        <v>34</v>
      </c>
      <c r="G18" s="3" t="s">
        <v>34</v>
      </c>
      <c r="H18" s="6">
        <v>2451.5</v>
      </c>
      <c r="I18" s="5">
        <v>2221</v>
      </c>
      <c r="J18" s="5">
        <v>1352</v>
      </c>
      <c r="K18" s="2">
        <v>67</v>
      </c>
      <c r="L18" s="5">
        <v>16259000.93</v>
      </c>
      <c r="M18" s="3" t="s">
        <v>34</v>
      </c>
      <c r="N18" s="3" t="s">
        <v>34</v>
      </c>
      <c r="O18" s="3" t="s">
        <v>34</v>
      </c>
      <c r="P18" s="5">
        <v>16259000.93</v>
      </c>
      <c r="Q18" s="5">
        <v>0</v>
      </c>
      <c r="R18" s="3" t="s">
        <v>34</v>
      </c>
      <c r="S18" s="3" t="s">
        <v>34</v>
      </c>
      <c r="T18" s="3" t="s">
        <v>34</v>
      </c>
      <c r="U18" s="3" t="s">
        <v>34</v>
      </c>
    </row>
    <row r="19" ht="2.85" customHeight="1"/>
    <row r="20" ht="2.85" customHeight="1"/>
    <row r="21" spans="1:21" ht="13.7" customHeight="1">
      <c r="A21" s="24" t="s">
        <v>42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ht="2.85" customHeight="1"/>
    <row r="23" ht="2.85" customHeight="1"/>
    <row r="24" spans="1:21" ht="13.7" customHeight="1">
      <c r="A24" s="23" t="s">
        <v>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3.7" customHeight="1">
      <c r="A25" s="15" t="s">
        <v>44</v>
      </c>
      <c r="B25" s="15" t="s">
        <v>50</v>
      </c>
      <c r="C25" s="16">
        <v>1929</v>
      </c>
      <c r="D25" s="16">
        <v>1929</v>
      </c>
      <c r="E25" s="15" t="s">
        <v>46</v>
      </c>
      <c r="F25" s="17">
        <v>2</v>
      </c>
      <c r="G25" s="17">
        <v>3</v>
      </c>
      <c r="H25" s="20">
        <v>756.5</v>
      </c>
      <c r="I25" s="20">
        <v>666.7</v>
      </c>
      <c r="J25" s="20">
        <v>35.3</v>
      </c>
      <c r="K25" s="17">
        <v>17</v>
      </c>
      <c r="L25" s="20">
        <v>5003443.49</v>
      </c>
      <c r="M25" s="20" t="s">
        <v>47</v>
      </c>
      <c r="N25" s="20" t="s">
        <v>47</v>
      </c>
      <c r="O25" s="20" t="s">
        <v>47</v>
      </c>
      <c r="P25" s="20">
        <v>5003443.49</v>
      </c>
      <c r="Q25" s="20">
        <v>0</v>
      </c>
      <c r="R25" s="4" t="s">
        <v>48</v>
      </c>
      <c r="S25" s="21">
        <v>7504.79</v>
      </c>
      <c r="T25" s="21">
        <v>7504.79</v>
      </c>
      <c r="U25" s="22">
        <v>43830</v>
      </c>
    </row>
    <row r="26" spans="1:21" ht="8.1" customHeight="1">
      <c r="A26" s="15"/>
      <c r="B26" s="15"/>
      <c r="C26" s="16"/>
      <c r="D26" s="16"/>
      <c r="E26" s="15"/>
      <c r="F26" s="17"/>
      <c r="G26" s="17"/>
      <c r="H26" s="20"/>
      <c r="I26" s="20"/>
      <c r="J26" s="20"/>
      <c r="K26" s="17"/>
      <c r="L26" s="20"/>
      <c r="M26" s="20"/>
      <c r="N26" s="20"/>
      <c r="O26" s="20"/>
      <c r="P26" s="20"/>
      <c r="Q26" s="20"/>
      <c r="R26" s="8" t="s">
        <v>47</v>
      </c>
      <c r="S26" s="21"/>
      <c r="T26" s="21"/>
      <c r="U26" s="22"/>
    </row>
    <row r="27" spans="1:21" ht="13.7" customHeight="1">
      <c r="A27" s="15" t="s">
        <v>45</v>
      </c>
      <c r="B27" s="15" t="s">
        <v>51</v>
      </c>
      <c r="C27" s="16">
        <v>1989</v>
      </c>
      <c r="D27" s="16">
        <v>1989</v>
      </c>
      <c r="E27" s="15" t="s">
        <v>46</v>
      </c>
      <c r="F27" s="17">
        <v>2</v>
      </c>
      <c r="G27" s="17">
        <v>3</v>
      </c>
      <c r="H27" s="20">
        <v>818.1</v>
      </c>
      <c r="I27" s="20">
        <v>740.7</v>
      </c>
      <c r="J27" s="20">
        <v>600.3</v>
      </c>
      <c r="K27" s="17">
        <v>25</v>
      </c>
      <c r="L27" s="20">
        <v>5558797.95</v>
      </c>
      <c r="M27" s="20" t="s">
        <v>47</v>
      </c>
      <c r="N27" s="20" t="s">
        <v>47</v>
      </c>
      <c r="O27" s="20" t="s">
        <v>47</v>
      </c>
      <c r="P27" s="20">
        <v>5558797.95</v>
      </c>
      <c r="Q27" s="20">
        <v>0</v>
      </c>
      <c r="R27" s="4" t="s">
        <v>48</v>
      </c>
      <c r="S27" s="21">
        <v>7504.79</v>
      </c>
      <c r="T27" s="21">
        <v>7504.79</v>
      </c>
      <c r="U27" s="22">
        <v>43830</v>
      </c>
    </row>
    <row r="28" spans="1:21" ht="8.1" customHeight="1">
      <c r="A28" s="15"/>
      <c r="B28" s="15"/>
      <c r="C28" s="16"/>
      <c r="D28" s="16"/>
      <c r="E28" s="15"/>
      <c r="F28" s="17"/>
      <c r="G28" s="17"/>
      <c r="H28" s="20"/>
      <c r="I28" s="20"/>
      <c r="J28" s="20"/>
      <c r="K28" s="17"/>
      <c r="L28" s="20"/>
      <c r="M28" s="20"/>
      <c r="N28" s="20"/>
      <c r="O28" s="20"/>
      <c r="P28" s="20"/>
      <c r="Q28" s="20"/>
      <c r="R28" s="8" t="s">
        <v>47</v>
      </c>
      <c r="S28" s="21"/>
      <c r="T28" s="21"/>
      <c r="U28" s="22"/>
    </row>
    <row r="29" spans="1:21" ht="13.7" customHeight="1">
      <c r="A29" s="14" t="s">
        <v>43</v>
      </c>
      <c r="B29" s="14"/>
      <c r="C29" s="3" t="s">
        <v>47</v>
      </c>
      <c r="D29" s="3" t="s">
        <v>47</v>
      </c>
      <c r="E29" s="3" t="s">
        <v>47</v>
      </c>
      <c r="F29" s="3" t="s">
        <v>47</v>
      </c>
      <c r="G29" s="3" t="s">
        <v>47</v>
      </c>
      <c r="H29" s="6">
        <v>1574.6</v>
      </c>
      <c r="I29" s="5">
        <v>1407.4</v>
      </c>
      <c r="J29" s="5">
        <v>635.6</v>
      </c>
      <c r="K29" s="2">
        <v>42</v>
      </c>
      <c r="L29" s="5">
        <v>10562241.44</v>
      </c>
      <c r="M29" s="3" t="s">
        <v>47</v>
      </c>
      <c r="N29" s="3" t="s">
        <v>47</v>
      </c>
      <c r="O29" s="3" t="s">
        <v>47</v>
      </c>
      <c r="P29" s="5">
        <v>10562241.44</v>
      </c>
      <c r="Q29" s="5">
        <v>0</v>
      </c>
      <c r="R29" s="3" t="s">
        <v>47</v>
      </c>
      <c r="S29" s="3" t="s">
        <v>47</v>
      </c>
      <c r="T29" s="3" t="s">
        <v>47</v>
      </c>
      <c r="U29" s="3" t="s">
        <v>47</v>
      </c>
    </row>
    <row r="30" ht="2.85" customHeight="1"/>
    <row r="31" ht="2.85" customHeight="1"/>
    <row r="32" spans="1:21" ht="13.7" customHeight="1">
      <c r="A32" s="24" t="s">
        <v>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ht="2.85" customHeight="1"/>
    <row r="34" ht="2.85" customHeight="1"/>
    <row r="35" spans="1:21" ht="13.7" customHeight="1">
      <c r="A35" s="23" t="s">
        <v>59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3.7" customHeight="1">
      <c r="A36" s="15" t="s">
        <v>55</v>
      </c>
      <c r="B36" s="15" t="s">
        <v>60</v>
      </c>
      <c r="C36" s="16">
        <v>1958</v>
      </c>
      <c r="D36" s="16">
        <v>1958</v>
      </c>
      <c r="E36" s="15" t="s">
        <v>56</v>
      </c>
      <c r="F36" s="17">
        <v>2</v>
      </c>
      <c r="G36" s="17">
        <v>3</v>
      </c>
      <c r="H36" s="18">
        <v>584</v>
      </c>
      <c r="I36" s="18">
        <v>519.5</v>
      </c>
      <c r="J36" s="18">
        <v>476.83</v>
      </c>
      <c r="K36" s="19">
        <v>17</v>
      </c>
      <c r="L36" s="18">
        <v>7124604.83</v>
      </c>
      <c r="M36" s="20" t="s">
        <v>53</v>
      </c>
      <c r="N36" s="20" t="s">
        <v>53</v>
      </c>
      <c r="O36" s="20" t="s">
        <v>53</v>
      </c>
      <c r="P36" s="20">
        <v>7124604.83</v>
      </c>
      <c r="Q36" s="20">
        <v>0</v>
      </c>
      <c r="R36" s="4" t="s">
        <v>58</v>
      </c>
      <c r="S36" s="21">
        <v>13714.35</v>
      </c>
      <c r="T36" s="21">
        <v>13714.35</v>
      </c>
      <c r="U36" s="22">
        <v>43830</v>
      </c>
    </row>
    <row r="37" spans="1:21" ht="8.1" customHeight="1">
      <c r="A37" s="15"/>
      <c r="B37" s="15"/>
      <c r="C37" s="16"/>
      <c r="D37" s="16"/>
      <c r="E37" s="15"/>
      <c r="F37" s="17"/>
      <c r="G37" s="17"/>
      <c r="H37" s="18"/>
      <c r="I37" s="18"/>
      <c r="J37" s="18"/>
      <c r="K37" s="19"/>
      <c r="L37" s="18"/>
      <c r="M37" s="20"/>
      <c r="N37" s="20"/>
      <c r="O37" s="20"/>
      <c r="P37" s="20"/>
      <c r="Q37" s="20"/>
      <c r="R37" s="8" t="s">
        <v>53</v>
      </c>
      <c r="S37" s="21"/>
      <c r="T37" s="21"/>
      <c r="U37" s="22"/>
    </row>
    <row r="38" spans="1:21" ht="13.7" customHeight="1">
      <c r="A38" s="15" t="s">
        <v>57</v>
      </c>
      <c r="B38" s="15" t="s">
        <v>61</v>
      </c>
      <c r="C38" s="16">
        <v>1930</v>
      </c>
      <c r="D38" s="16">
        <v>1973</v>
      </c>
      <c r="E38" s="15" t="s">
        <v>56</v>
      </c>
      <c r="F38" s="17">
        <v>2</v>
      </c>
      <c r="G38" s="17">
        <v>1</v>
      </c>
      <c r="H38" s="18">
        <v>330</v>
      </c>
      <c r="I38" s="18">
        <v>301.7</v>
      </c>
      <c r="J38" s="18">
        <v>107.3</v>
      </c>
      <c r="K38" s="19">
        <v>16</v>
      </c>
      <c r="L38" s="18">
        <v>3801963.06</v>
      </c>
      <c r="M38" s="20" t="s">
        <v>53</v>
      </c>
      <c r="N38" s="20" t="s">
        <v>53</v>
      </c>
      <c r="O38" s="20" t="s">
        <v>53</v>
      </c>
      <c r="P38" s="20">
        <v>3801963.06</v>
      </c>
      <c r="Q38" s="20">
        <v>0</v>
      </c>
      <c r="R38" s="4" t="s">
        <v>58</v>
      </c>
      <c r="S38" s="21">
        <v>12601.8</v>
      </c>
      <c r="T38" s="21">
        <v>12601.8</v>
      </c>
      <c r="U38" s="22">
        <v>43465</v>
      </c>
    </row>
    <row r="39" spans="1:21" ht="8.1" customHeight="1">
      <c r="A39" s="15"/>
      <c r="B39" s="15"/>
      <c r="C39" s="16"/>
      <c r="D39" s="16"/>
      <c r="E39" s="15"/>
      <c r="F39" s="17"/>
      <c r="G39" s="17"/>
      <c r="H39" s="18"/>
      <c r="I39" s="18"/>
      <c r="J39" s="18"/>
      <c r="K39" s="19"/>
      <c r="L39" s="18"/>
      <c r="M39" s="20"/>
      <c r="N39" s="20"/>
      <c r="O39" s="20"/>
      <c r="P39" s="20"/>
      <c r="Q39" s="20"/>
      <c r="R39" s="8" t="s">
        <v>53</v>
      </c>
      <c r="S39" s="21"/>
      <c r="T39" s="21"/>
      <c r="U39" s="22"/>
    </row>
    <row r="40" spans="1:21" ht="13.7" customHeight="1">
      <c r="A40" s="14" t="s">
        <v>54</v>
      </c>
      <c r="B40" s="14"/>
      <c r="C40" s="3" t="s">
        <v>53</v>
      </c>
      <c r="D40" s="3" t="s">
        <v>53</v>
      </c>
      <c r="E40" s="3" t="s">
        <v>53</v>
      </c>
      <c r="F40" s="3" t="s">
        <v>53</v>
      </c>
      <c r="G40" s="3" t="s">
        <v>53</v>
      </c>
      <c r="H40" s="11">
        <v>914</v>
      </c>
      <c r="I40" s="9">
        <v>821.2</v>
      </c>
      <c r="J40" s="9">
        <v>584.13</v>
      </c>
      <c r="K40" s="10">
        <v>33</v>
      </c>
      <c r="L40" s="9">
        <v>10926567.89</v>
      </c>
      <c r="M40" s="3" t="s">
        <v>53</v>
      </c>
      <c r="N40" s="3" t="s">
        <v>53</v>
      </c>
      <c r="O40" s="3" t="s">
        <v>53</v>
      </c>
      <c r="P40" s="5">
        <v>10926567.89</v>
      </c>
      <c r="Q40" s="5">
        <v>0</v>
      </c>
      <c r="R40" s="3" t="s">
        <v>53</v>
      </c>
      <c r="S40" s="3" t="s">
        <v>53</v>
      </c>
      <c r="T40" s="3" t="s">
        <v>53</v>
      </c>
      <c r="U40" s="3" t="s">
        <v>53</v>
      </c>
    </row>
    <row r="41" spans="8:12" ht="2.85" customHeight="1">
      <c r="H41" s="12"/>
      <c r="I41" s="12"/>
      <c r="J41" s="12"/>
      <c r="K41" s="12"/>
      <c r="L41" s="12"/>
    </row>
    <row r="42" spans="8:12" ht="2.85" customHeight="1">
      <c r="H42" s="12"/>
      <c r="I42" s="12"/>
      <c r="J42" s="12"/>
      <c r="K42" s="12"/>
      <c r="L42" s="12"/>
    </row>
    <row r="43" spans="1:21" ht="19.15" customHeight="1">
      <c r="A43" s="13" t="s">
        <v>64</v>
      </c>
      <c r="B43" s="14"/>
      <c r="C43" s="3" t="s">
        <v>62</v>
      </c>
      <c r="D43" s="3" t="s">
        <v>62</v>
      </c>
      <c r="E43" s="3" t="s">
        <v>62</v>
      </c>
      <c r="F43" s="3" t="s">
        <v>62</v>
      </c>
      <c r="G43" s="3" t="s">
        <v>62</v>
      </c>
      <c r="H43" s="11">
        <f>H40</f>
        <v>914</v>
      </c>
      <c r="I43" s="11">
        <f aca="true" t="shared" si="0" ref="I43:L43">I40</f>
        <v>821.2</v>
      </c>
      <c r="J43" s="11">
        <f t="shared" si="0"/>
        <v>584.13</v>
      </c>
      <c r="K43" s="11">
        <f t="shared" si="0"/>
        <v>33</v>
      </c>
      <c r="L43" s="11">
        <f t="shared" si="0"/>
        <v>10926567.89</v>
      </c>
      <c r="M43" s="3" t="s">
        <v>62</v>
      </c>
      <c r="N43" s="3" t="s">
        <v>62</v>
      </c>
      <c r="O43" s="3" t="s">
        <v>62</v>
      </c>
      <c r="P43" s="11">
        <f aca="true" t="shared" si="1" ref="P43:Q43">P40</f>
        <v>10926567.89</v>
      </c>
      <c r="Q43" s="11">
        <f t="shared" si="1"/>
        <v>0</v>
      </c>
      <c r="R43" s="3" t="s">
        <v>62</v>
      </c>
      <c r="S43" s="3" t="s">
        <v>62</v>
      </c>
      <c r="T43" s="3" t="s">
        <v>62</v>
      </c>
      <c r="U43" s="3" t="s">
        <v>62</v>
      </c>
    </row>
    <row r="44" spans="8:12" ht="2.85" customHeight="1">
      <c r="H44" s="12"/>
      <c r="I44" s="12"/>
      <c r="J44" s="12"/>
      <c r="K44" s="12"/>
      <c r="L44" s="12"/>
    </row>
    <row r="45" spans="1:21" ht="19.15" customHeight="1">
      <c r="A45" s="13" t="s">
        <v>63</v>
      </c>
      <c r="B45" s="14"/>
      <c r="C45" s="3" t="s">
        <v>62</v>
      </c>
      <c r="D45" s="3" t="s">
        <v>62</v>
      </c>
      <c r="E45" s="3" t="s">
        <v>62</v>
      </c>
      <c r="F45" s="3" t="s">
        <v>62</v>
      </c>
      <c r="G45" s="3" t="s">
        <v>62</v>
      </c>
      <c r="H45" s="11">
        <f>H43+H29</f>
        <v>2488.6</v>
      </c>
      <c r="I45" s="11">
        <f aca="true" t="shared" si="2" ref="I45:L45">I43+I29</f>
        <v>2228.6000000000004</v>
      </c>
      <c r="J45" s="11">
        <f t="shared" si="2"/>
        <v>1219.73</v>
      </c>
      <c r="K45" s="11">
        <f t="shared" si="2"/>
        <v>75</v>
      </c>
      <c r="L45" s="11">
        <f t="shared" si="2"/>
        <v>21488809.33</v>
      </c>
      <c r="M45" s="3" t="s">
        <v>62</v>
      </c>
      <c r="N45" s="3" t="s">
        <v>62</v>
      </c>
      <c r="O45" s="3" t="s">
        <v>62</v>
      </c>
      <c r="P45" s="11">
        <f aca="true" t="shared" si="3" ref="P45:Q45">P43+P29</f>
        <v>21488809.33</v>
      </c>
      <c r="Q45" s="11">
        <f t="shared" si="3"/>
        <v>0</v>
      </c>
      <c r="R45" s="3" t="s">
        <v>62</v>
      </c>
      <c r="S45" s="3" t="s">
        <v>62</v>
      </c>
      <c r="T45" s="3" t="s">
        <v>62</v>
      </c>
      <c r="U45" s="3" t="s">
        <v>62</v>
      </c>
    </row>
  </sheetData>
  <mergeCells count="187">
    <mergeCell ref="A6:U6"/>
    <mergeCell ref="C1:D1"/>
    <mergeCell ref="I1:J1"/>
    <mergeCell ref="L1:Q1"/>
    <mergeCell ref="H1:H2"/>
    <mergeCell ref="K1:K2"/>
    <mergeCell ref="S1:S2"/>
    <mergeCell ref="T1:T2"/>
    <mergeCell ref="A1:A3"/>
    <mergeCell ref="B1:B3"/>
    <mergeCell ref="C2:C3"/>
    <mergeCell ref="D2:D3"/>
    <mergeCell ref="E1:E3"/>
    <mergeCell ref="F1:F3"/>
    <mergeCell ref="G1:G3"/>
    <mergeCell ref="R1:R3"/>
    <mergeCell ref="U1:U3"/>
    <mergeCell ref="A9:U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S10:S11"/>
    <mergeCell ref="T10:T11"/>
    <mergeCell ref="U10:U11"/>
    <mergeCell ref="T12:T13"/>
    <mergeCell ref="U12:U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S14:S15"/>
    <mergeCell ref="T14:T15"/>
    <mergeCell ref="U14:U15"/>
    <mergeCell ref="J12:J13"/>
    <mergeCell ref="K12:K13"/>
    <mergeCell ref="L12:L13"/>
    <mergeCell ref="M12:M13"/>
    <mergeCell ref="N12:N13"/>
    <mergeCell ref="O12:O13"/>
    <mergeCell ref="P12:P13"/>
    <mergeCell ref="Q12:Q13"/>
    <mergeCell ref="S12:S1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21:U21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18:B18"/>
    <mergeCell ref="U25:U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U27:U28"/>
    <mergeCell ref="T36:T37"/>
    <mergeCell ref="U36:U37"/>
    <mergeCell ref="A32:U32"/>
    <mergeCell ref="A29:B29"/>
    <mergeCell ref="A24:U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S25:S26"/>
    <mergeCell ref="T25:T26"/>
    <mergeCell ref="Q38:Q39"/>
    <mergeCell ref="S38:S39"/>
    <mergeCell ref="T38:T39"/>
    <mergeCell ref="U38:U39"/>
    <mergeCell ref="A40:B40"/>
    <mergeCell ref="A35:U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S36:S37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3:B43"/>
    <mergeCell ref="A45:B45"/>
    <mergeCell ref="A38:A39"/>
    <mergeCell ref="B38:B39"/>
    <mergeCell ref="C38:C39"/>
    <mergeCell ref="D38:D39"/>
    <mergeCell ref="E38:E39"/>
    <mergeCell ref="F38:F39"/>
    <mergeCell ref="G38:G39"/>
  </mergeCells>
  <printOptions/>
  <pageMargins left="0.39" right="0.39" top="0.39" bottom="0.39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Мария Двоеглазова</cp:lastModifiedBy>
  <cp:lastPrinted>2018-10-01T08:36:26Z</cp:lastPrinted>
  <dcterms:created xsi:type="dcterms:W3CDTF">2018-10-01T08:16:00Z</dcterms:created>
  <dcterms:modified xsi:type="dcterms:W3CDTF">2018-12-05T07:22:05Z</dcterms:modified>
  <cp:category/>
  <cp:version/>
  <cp:contentType/>
  <cp:contentStatus/>
</cp:coreProperties>
</file>