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75" windowHeight="12060" firstSheet="1" activeTab="3"/>
  </bookViews>
  <sheets>
    <sheet name="Приложение №0" sheetId="1" state="hidden" r:id="rId1"/>
    <sheet name="Приложение №1" sheetId="2" r:id="rId2"/>
    <sheet name="Приложение №2" sheetId="3" r:id="rId3"/>
    <sheet name="Приложение №3" sheetId="4" r:id="rId4"/>
  </sheets>
  <definedNames>
    <definedName name="_xlnm.Print_Area" localSheetId="1">'Приложение №1'!$A$1:$EZ$24</definedName>
    <definedName name="_xlnm.Print_Area" localSheetId="2">'Приложение №2'!$A$1:$H$49</definedName>
    <definedName name="_xlnm.Print_Area" localSheetId="3">'Приложение №3'!$A$1:$D$14</definedName>
  </definedNames>
  <calcPr fullCalcOnLoad="1"/>
</workbook>
</file>

<file path=xl/sharedStrings.xml><?xml version="1.0" encoding="utf-8"?>
<sst xmlns="http://schemas.openxmlformats.org/spreadsheetml/2006/main" count="184" uniqueCount="127">
  <si>
    <t>№
п/п</t>
  </si>
  <si>
    <t>Основные технические характеристики</t>
  </si>
  <si>
    <t>Значение показателя</t>
  </si>
  <si>
    <t>Наименование
мероприятий</t>
  </si>
  <si>
    <t>Ед.
изм.</t>
  </si>
  <si>
    <t>после</t>
  </si>
  <si>
    <t>реализации</t>
  </si>
  <si>
    <t>мероприятия</t>
  </si>
  <si>
    <t>до</t>
  </si>
  <si>
    <t>Год начала реализации мероприятия</t>
  </si>
  <si>
    <t>Год окончания реализации мероприятия</t>
  </si>
  <si>
    <t>Наименование</t>
  </si>
  <si>
    <t>показателя</t>
  </si>
  <si>
    <t>N</t>
  </si>
  <si>
    <t>N + 1</t>
  </si>
  <si>
    <t>N + 2</t>
  </si>
  <si>
    <t>%</t>
  </si>
  <si>
    <t>в т.ч. по годам реализации</t>
  </si>
  <si>
    <t>Плановые значения</t>
  </si>
  <si>
    <t>фактические значения</t>
  </si>
  <si>
    <t>Ед. изм.</t>
  </si>
  <si>
    <t>Наименование показателя</t>
  </si>
  <si>
    <t xml:space="preserve"> диаметр и т.п.)</t>
  </si>
  <si>
    <t>после реали- зации ИП</t>
  </si>
  <si>
    <t>1.1</t>
  </si>
  <si>
    <t>1.2</t>
  </si>
  <si>
    <t>2.1</t>
  </si>
  <si>
    <t>2.2</t>
  </si>
  <si>
    <t>Удельное количество аварий и засоров в расчете на протяженность канализационной сети в год</t>
  </si>
  <si>
    <t>3.1</t>
  </si>
  <si>
    <t>3.2</t>
  </si>
  <si>
    <t>Доля  потерь питьевой воды в централизованных системах водоснабжения при транспортировке в общем объеме воды, поданной в водопроводную сеть</t>
  </si>
  <si>
    <t>Удельный расход электрической энергии, потребляемой в технологическом процессе транспортировки  сточных вод, на единицу объема транспортируемых сточных вод</t>
  </si>
  <si>
    <t>ед./км</t>
  </si>
  <si>
    <t>кВт.ч/куб.м</t>
  </si>
  <si>
    <t>Доля проб сточных вод, не соответствующих установленным нормативам допустимых сбросов, лимитам на сбросы, для бытовой централизованной системы водоотведения</t>
  </si>
  <si>
    <t xml:space="preserve">Доля сточных вод, не подвергающихся очистке  в общем объеме сточных вод, сбрасываемых в бытовую централизованную систему водоотведения </t>
  </si>
  <si>
    <t>Удельный расход электрической энергии, потребляемой в технологическом процессе подготовки питьевой воды, на единицу объема питьевой воды отпускаемой в сеть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</si>
  <si>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</si>
  <si>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(производитель-</t>
  </si>
  <si>
    <t>ность, протяж.,</t>
  </si>
  <si>
    <t>Наименование объекта капитального строительства</t>
  </si>
  <si>
    <t>Перечень объектов капитального строительства абонентов,
 которые необходимо подключить к централизованным системам водоснабжения и водоотведения</t>
  </si>
  <si>
    <t xml:space="preserve">Приложение № 1 </t>
  </si>
  <si>
    <t>1. Строительство новых объектов централизованных систем водоснабжения и (или) водоотведения, не связанных с подключением новых ОКС абонентов</t>
  </si>
  <si>
    <t>1.1.</t>
  </si>
  <si>
    <t>1.2.</t>
  </si>
  <si>
    <t>к техническому заданию на разработку инвестиционной программы</t>
  </si>
  <si>
    <t>1. Показатели качества воды</t>
  </si>
  <si>
    <t>2. Показатели надежности и бесперебойности водоснабжения и водоотведения</t>
  </si>
  <si>
    <t>3. Показатели очистки сточных вод</t>
  </si>
  <si>
    <t>Требуемая нагрузка в точках подключения, м3/сутки</t>
  </si>
  <si>
    <t>Планируемые сроки подключения / нагрузка   м3/сутки</t>
  </si>
  <si>
    <t>4.1.</t>
  </si>
  <si>
    <t>4.2.</t>
  </si>
  <si>
    <t>№ п/п</t>
  </si>
  <si>
    <t>Наименование мероприятия</t>
  </si>
  <si>
    <t>Срок реализации</t>
  </si>
  <si>
    <t>Цель мероприятия</t>
  </si>
  <si>
    <t>Предотвращение возникновения аварийных ситуаций, снижение риска чрезвычайных ситуаций</t>
  </si>
  <si>
    <r>
      <t xml:space="preserve"> Перечень мероприятий по защите централизованных систем водоснабжения и (или) водоотведения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</t>
    </r>
  </si>
  <si>
    <t>N + 3</t>
  </si>
  <si>
    <t>Приложение № 1</t>
  </si>
  <si>
    <t>Приложение №3</t>
  </si>
  <si>
    <t>протяженность</t>
  </si>
  <si>
    <t>2024</t>
  </si>
  <si>
    <t>2025</t>
  </si>
  <si>
    <t>2023</t>
  </si>
  <si>
    <t>2026</t>
  </si>
  <si>
    <t>2027</t>
  </si>
  <si>
    <t>количество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</si>
  <si>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</si>
  <si>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</si>
  <si>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</si>
  <si>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</si>
  <si>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</si>
  <si>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</si>
  <si>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</si>
  <si>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</si>
  <si>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</si>
  <si>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</si>
  <si>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</si>
  <si>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 Реконструкция или модернизация существующих объектов в целях снижения уровня износа существующих объектов в сфере водоснабжения</t>
  </si>
  <si>
    <t>2. Реконструкция или модернизация существующих объектов в целях снижения уровня износа существующих объектов в сфере водоотведения</t>
  </si>
  <si>
    <t>4.3.</t>
  </si>
  <si>
    <t>4.4.</t>
  </si>
  <si>
    <t>4. Мероприятия, направленные на повышение экологической эффективности, достижение плановых значений показателей надежности, качества и энергетической эффективности объектов централизованных систем водоотведения</t>
  </si>
  <si>
    <t xml:space="preserve"> </t>
  </si>
  <si>
    <t>Приложение № 2</t>
  </si>
  <si>
    <t>2028</t>
  </si>
  <si>
    <t>2029</t>
  </si>
  <si>
    <t>2030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</si>
  <si>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</si>
  <si>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уцстановленным требованиям, в общем объеме проб, отобранных по результатам производственного контроля качества питьевой воды</t>
  </si>
  <si>
    <t>шт</t>
  </si>
  <si>
    <t>км</t>
  </si>
  <si>
    <t>3.1.7.</t>
  </si>
  <si>
    <t>3.1.8.</t>
  </si>
  <si>
    <t>3.1.9.</t>
  </si>
  <si>
    <t>Установка автоматизированных водоразборных колонок по адресу: Архангельская область, пос. Каменка, ул. Заводская, д.3а; ул. Мезенская, д.17; ул. Серафимовича, д.44</t>
  </si>
  <si>
    <t>Установка автоматизированных водоразборных колонок по адресу: Архангельская область, пос. Каменка, ул. Комарова, д.13а; ул. Комарова, д.3а; ул. Лесокатная, д.12</t>
  </si>
  <si>
    <t>Установка автоматизированных водоразборных колонок по адресу: Архангельская область, пос. Каменка, ул. Молодежная. д.14в; ул. Норинского, д.7</t>
  </si>
  <si>
    <t>Установка автоматизированных водоразборных колонок по адресу: Архангельская область, пос. Каменка, ул. Лесная, д.19; ул. Лукинская, д.34а</t>
  </si>
  <si>
    <t xml:space="preserve">Перечень мероприятий по строительству, модернизации и (или) реконструкции объектов централизованных систем водоснабжения, расположенных на территории Каменского  территориального отдела Мезенского муниципального округа Архангельской области, реализуеммых в рамках инвестиционной программы ООО "Районный водоканал" </t>
  </si>
  <si>
    <t>-</t>
  </si>
  <si>
    <t>3. Показатели эффективности использования ресурсов, в том числе уровень потерь воды</t>
  </si>
  <si>
    <t>3.3</t>
  </si>
  <si>
    <t>3.4</t>
  </si>
  <si>
    <t>Плановые значения показателей  надежности, качества и энергоэффективности объектов централизованных систем водоснабжения, расположенных на территории Каменского территориального отдела Мезенского муниципального округа Архангельской области
ООО "Районный водоканал"</t>
  </si>
  <si>
    <t>Реконструкция участков водопровода Ду =50 мм</t>
  </si>
  <si>
    <t>2. Мероприятия, направленные на повышение экологической эффективности, достижение плановых значений показателей надежности, качества и энергетической эффективности объектов централизованных систем водоснабжения</t>
  </si>
  <si>
    <t>Реконструкция водоразборных колонок (установка автоматизированных водоразборных колонок)</t>
  </si>
  <si>
    <t>Установка автоматизированных водоразборных колонок по адресу: Архангельская область, пос. Каменка, ул. Гагарина, д.1; ул. Северная, д.11а; ул. Торцева, д.16</t>
  </si>
  <si>
    <t>Установка автоматизированных водоразборных колонок по адресу: Архангельская область, пос. Каменка, ул. Норинского, д.54; ул. Лесокатная, д.27а; ул. Победы, д.16</t>
  </si>
  <si>
    <t>2.1.</t>
  </si>
  <si>
    <t>2.1.1.</t>
  </si>
  <si>
    <t>2.1.2.</t>
  </si>
  <si>
    <t>2.1.3.</t>
  </si>
  <si>
    <t>2.1.4.</t>
  </si>
  <si>
    <t>2.1.5.</t>
  </si>
  <si>
    <t>2.1.6.</t>
  </si>
  <si>
    <t>2024 - 2028</t>
  </si>
  <si>
    <t>2024 - 2029</t>
  </si>
  <si>
    <t>4.1</t>
  </si>
  <si>
    <t>Износ объектов централизованных систем водоснабжения</t>
  </si>
  <si>
    <t>4. Износ объектов централизованных систем водоснабжения и (или) водоотведения</t>
  </si>
  <si>
    <t>Количество перерывов в подаче воды, возникших в результате аварий, повреждений и иных технологических нарушений на объектах централизованной системы холодного водоснабжения, горячего водоснабжения в расчете на протяженность водопроводной сети в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</si>
</sst>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  <numFmt numFmtId="181" formatCode="#,##0.000"/>
    <numFmt numFmtId="182" formatCode="0.0%"/>
    <numFmt numFmtId="183" formatCode="0.00000"/>
    <numFmt numFmtId="184" formatCode="_-* #,##0\ &quot;руб&quot;_-;\-* #,##0\ &quot;руб&quot;_-;_-* &quot;-&quot;\ &quot;руб&quot;_-;_-@_-"/>
    <numFmt numFmtId="185" formatCode="&quot;$&quot;#,##0_);[Red]\(&quot;$&quot;#,##0\)"/>
    <numFmt numFmtId="186" formatCode="_-* #,##0.00[$€-1]_-;\-* #,##0.00[$€-1]_-;_-* &quot;-&quot;??[$€-1]_-"/>
    <numFmt numFmtId="187" formatCode="_ * #,##0_ ;_ * \-#,##0_ ;_ * &quot;-&quot;_ ;_ @_ "/>
    <numFmt numFmtId="188" formatCode="_ * #,##0.00_ ;_ * \-#,##0.00_ ;_ * &quot;-&quot;??_ ;_ @_ "/>
    <numFmt numFmtId="189" formatCode="&quot;$&quot;#,##0"/>
    <numFmt numFmtId="190" formatCode="General_)"/>
    <numFmt numFmtId="191" formatCode="0_)"/>
    <numFmt numFmtId="192" formatCode="_-* #,##0.00_р_._-;\-* #,##0.00_р_._-;_-* \-??_р_._-;_-@_-"/>
    <numFmt numFmtId="193" formatCode="0.000%"/>
    <numFmt numFmtId="194" formatCode="#,##0.0000"/>
    <numFmt numFmtId="195" formatCode="0.000"/>
    <numFmt numFmtId="196" formatCode="#,##0.00000"/>
  </numFmts>
  <fonts count="72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NTHarmonica"/>
      <family val="0"/>
    </font>
    <font>
      <sz val="12"/>
      <name val="Tms Rmn"/>
      <family val="0"/>
    </font>
    <font>
      <sz val="11"/>
      <name val="Times New Roman Cyr"/>
      <family val="0"/>
    </font>
    <font>
      <u val="single"/>
      <sz val="7"/>
      <color indexed="36"/>
      <name val="Arial"/>
      <family val="2"/>
    </font>
    <font>
      <b/>
      <sz val="10"/>
      <name val="SvobodaFWF"/>
      <family val="0"/>
    </font>
    <font>
      <b/>
      <sz val="12"/>
      <name val="NTHelvetica/Cyrillic"/>
      <family val="0"/>
    </font>
    <font>
      <b/>
      <sz val="18"/>
      <name val="Times New Roman"/>
      <family val="1"/>
    </font>
    <font>
      <u val="single"/>
      <sz val="9.6"/>
      <color indexed="12"/>
      <name val="Arial"/>
      <family val="2"/>
    </font>
    <font>
      <sz val="8"/>
      <name val="Helv"/>
      <family val="0"/>
    </font>
    <font>
      <sz val="10"/>
      <name val="NTHelvetica/Cyrillic"/>
      <family val="0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b/>
      <sz val="11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 CYR"/>
      <family val="0"/>
    </font>
    <font>
      <sz val="10"/>
      <name val="Courier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24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C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Gray">
        <fgColor indexed="8"/>
        <bgColor indexed="11"/>
      </patternFill>
    </fill>
    <fill>
      <patternFill patternType="lightGray"/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3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15" fillId="0" borderId="0">
      <alignment/>
      <protection/>
    </xf>
    <xf numFmtId="0" fontId="32" fillId="0" borderId="0">
      <alignment vertical="top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5" fillId="0" borderId="0">
      <alignment/>
      <protection/>
    </xf>
    <xf numFmtId="184" fontId="0" fillId="0" borderId="0">
      <alignment horizontal="center"/>
      <protection/>
    </xf>
    <xf numFmtId="184" fontId="0" fillId="0" borderId="0">
      <alignment horizontal="center"/>
      <protection/>
    </xf>
    <xf numFmtId="184" fontId="0" fillId="0" borderId="0">
      <alignment horizontal="center"/>
      <protection/>
    </xf>
    <xf numFmtId="184" fontId="0" fillId="0" borderId="0">
      <alignment horizontal="center"/>
      <protection/>
    </xf>
    <xf numFmtId="0" fontId="2" fillId="2" borderId="0" applyNumberFormat="0" applyBorder="0" applyAlignment="0" applyProtection="0"/>
    <xf numFmtId="0" fontId="67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67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67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67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6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67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67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67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67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67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67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67" fillId="23" borderId="0" applyNumberFormat="0" applyBorder="0" applyAlignment="0" applyProtection="0"/>
    <xf numFmtId="0" fontId="2" fillId="22" borderId="0" applyNumberFormat="0" applyBorder="0" applyAlignment="0" applyProtection="0"/>
    <xf numFmtId="0" fontId="3" fillId="24" borderId="0" applyNumberFormat="0" applyBorder="0" applyAlignment="0" applyProtection="0"/>
    <xf numFmtId="0" fontId="68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68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68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28" borderId="0" applyNumberFormat="0" applyBorder="0" applyAlignment="0" applyProtection="0"/>
    <xf numFmtId="0" fontId="68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68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68" fillId="33" borderId="0" applyNumberFormat="0" applyBorder="0" applyAlignment="0" applyProtection="0"/>
    <xf numFmtId="0" fontId="3" fillId="32" borderId="0" applyNumberFormat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5" fontId="34" fillId="0" borderId="0" applyFont="0" applyFill="0" applyBorder="0" applyAlignment="0" applyProtection="0"/>
    <xf numFmtId="172" fontId="15" fillId="0" borderId="0" applyFont="0" applyFill="0" applyBorder="0" applyAlignment="0" applyProtection="0"/>
    <xf numFmtId="14" fontId="35" fillId="0" borderId="0" applyFont="0" applyBorder="0">
      <alignment vertical="top"/>
      <protection/>
    </xf>
    <xf numFmtId="0" fontId="36" fillId="0" borderId="0" applyNumberFormat="0" applyFill="0" applyBorder="0" applyAlignment="0" applyProtection="0"/>
    <xf numFmtId="186" fontId="3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Border="0">
      <alignment horizontal="centerContinuous"/>
      <protection/>
    </xf>
    <xf numFmtId="0" fontId="40" fillId="0" borderId="0">
      <alignment horizontal="center"/>
      <protection/>
    </xf>
    <xf numFmtId="0" fontId="40" fillId="34" borderId="0">
      <alignment horizontal="center"/>
      <protection/>
    </xf>
    <xf numFmtId="0" fontId="41" fillId="35" borderId="0">
      <alignment/>
      <protection/>
    </xf>
    <xf numFmtId="0" fontId="30" fillId="36" borderId="0">
      <alignment/>
      <protection/>
    </xf>
    <xf numFmtId="0" fontId="31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5" fillId="0" borderId="0">
      <alignment/>
      <protection/>
    </xf>
    <xf numFmtId="0" fontId="43" fillId="0" borderId="0">
      <alignment/>
      <protection/>
    </xf>
    <xf numFmtId="0" fontId="33" fillId="0" borderId="0">
      <alignment/>
      <protection/>
    </xf>
    <xf numFmtId="0" fontId="43" fillId="0" borderId="0" applyNumberFormat="0">
      <alignment horizontal="left"/>
      <protection/>
    </xf>
    <xf numFmtId="189" fontId="44" fillId="0" borderId="2">
      <alignment horizontal="left" vertical="center"/>
      <protection locked="0"/>
    </xf>
    <xf numFmtId="2" fontId="45" fillId="37" borderId="3" applyProtection="0">
      <alignment/>
    </xf>
    <xf numFmtId="2" fontId="45" fillId="37" borderId="3" applyProtection="0">
      <alignment/>
    </xf>
    <xf numFmtId="2" fontId="46" fillId="0" borderId="0" applyFill="0" applyBorder="0" applyProtection="0">
      <alignment/>
    </xf>
    <xf numFmtId="2" fontId="47" fillId="0" borderId="0" applyFill="0" applyBorder="0" applyProtection="0">
      <alignment/>
    </xf>
    <xf numFmtId="2" fontId="47" fillId="38" borderId="3" applyProtection="0">
      <alignment/>
    </xf>
    <xf numFmtId="2" fontId="47" fillId="39" borderId="3" applyProtection="0">
      <alignment/>
    </xf>
    <xf numFmtId="2" fontId="47" fillId="40" borderId="3" applyProtection="0">
      <alignment/>
    </xf>
    <xf numFmtId="2" fontId="47" fillId="40" borderId="3" applyProtection="0">
      <alignment horizontal="center"/>
    </xf>
    <xf numFmtId="2" fontId="47" fillId="39" borderId="3" applyProtection="0">
      <alignment horizontal="center"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190" fontId="0" fillId="0" borderId="4">
      <alignment/>
      <protection locked="0"/>
    </xf>
    <xf numFmtId="0" fontId="4" fillId="12" borderId="5" applyNumberFormat="0" applyAlignment="0" applyProtection="0"/>
    <xf numFmtId="0" fontId="4" fillId="12" borderId="5" applyNumberFormat="0" applyAlignment="0" applyProtection="0"/>
    <xf numFmtId="0" fontId="5" fillId="44" borderId="6" applyNumberFormat="0" applyAlignment="0" applyProtection="0"/>
    <xf numFmtId="0" fontId="5" fillId="44" borderId="6" applyNumberFormat="0" applyAlignment="0" applyProtection="0"/>
    <xf numFmtId="0" fontId="6" fillId="44" borderId="5" applyNumberFormat="0" applyAlignment="0" applyProtection="0"/>
    <xf numFmtId="0" fontId="6" fillId="44" borderId="5" applyNumberFormat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0" borderId="0">
      <alignment/>
      <protection/>
    </xf>
    <xf numFmtId="189" fontId="48" fillId="0" borderId="0" applyProtection="0">
      <alignment horizontal="center"/>
    </xf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Border="0">
      <alignment horizontal="center" vertical="center" wrapText="1"/>
      <protection/>
    </xf>
    <xf numFmtId="0" fontId="50" fillId="0" borderId="10" applyBorder="0">
      <alignment horizontal="center" vertical="center" wrapText="1"/>
      <protection/>
    </xf>
    <xf numFmtId="190" fontId="51" fillId="10" borderId="4">
      <alignment/>
      <protection/>
    </xf>
    <xf numFmtId="4" fontId="52" fillId="45" borderId="2" applyBorder="0">
      <alignment horizontal="right"/>
      <protection/>
    </xf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2" fillId="46" borderId="12" applyNumberFormat="0" applyAlignment="0" applyProtection="0"/>
    <xf numFmtId="0" fontId="12" fillId="46" borderId="12" applyNumberFormat="0" applyAlignment="0" applyProtection="0"/>
    <xf numFmtId="0" fontId="54" fillId="0" borderId="0">
      <alignment horizontal="center" vertical="top" wrapText="1"/>
      <protection/>
    </xf>
    <xf numFmtId="0" fontId="55" fillId="0" borderId="0">
      <alignment horizontal="center" vertical="center" wrapText="1"/>
      <protection/>
    </xf>
    <xf numFmtId="0" fontId="53" fillId="6" borderId="0" applyFill="0">
      <alignment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67" fillId="0" borderId="0">
      <alignment/>
      <protection/>
    </xf>
    <xf numFmtId="0" fontId="15" fillId="0" borderId="0">
      <alignment/>
      <protection/>
    </xf>
    <xf numFmtId="191" fontId="57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0" fontId="60" fillId="45" borderId="13" applyNumberFormat="0" applyBorder="0" applyAlignment="0"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47" borderId="14" applyNumberFormat="0" applyFont="0" applyAlignment="0" applyProtection="0"/>
    <xf numFmtId="0" fontId="15" fillId="47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33" fillId="0" borderId="0">
      <alignment/>
      <protection/>
    </xf>
    <xf numFmtId="0" fontId="33" fillId="0" borderId="0">
      <alignment/>
      <protection/>
    </xf>
    <xf numFmtId="189" fontId="0" fillId="0" borderId="0" applyFill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53" fillId="0" borderId="0">
      <alignment horizontal="center"/>
      <protection/>
    </xf>
    <xf numFmtId="38" fontId="0" fillId="0" borderId="0" applyFont="0" applyFill="0" applyBorder="0" applyAlignment="0" applyProtection="0"/>
    <xf numFmtId="3" fontId="29" fillId="0" borderId="16" applyFont="0" applyBorder="0">
      <alignment horizontal="right"/>
      <protection locked="0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73" fontId="0" fillId="0" borderId="0" applyFont="0" applyFill="0" applyBorder="0" applyAlignment="0" applyProtection="0"/>
    <xf numFmtId="192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9" fillId="0" borderId="0" applyFont="0" applyFill="0" applyBorder="0" applyAlignment="0" applyProtection="0"/>
    <xf numFmtId="173" fontId="5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52" fillId="6" borderId="0" applyBorder="0">
      <alignment horizontal="right"/>
      <protection/>
    </xf>
    <xf numFmtId="4" fontId="52" fillId="6" borderId="0" applyFont="0" applyBorder="0">
      <alignment horizontal="right"/>
      <protection/>
    </xf>
    <xf numFmtId="4" fontId="52" fillId="6" borderId="0" applyBorder="0">
      <alignment horizontal="right"/>
      <protection/>
    </xf>
    <xf numFmtId="4" fontId="52" fillId="12" borderId="17" applyBorder="0">
      <alignment horizontal="right"/>
      <protection/>
    </xf>
    <xf numFmtId="4" fontId="52" fillId="6" borderId="2" applyFont="0" applyBorder="0">
      <alignment horizontal="right"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" fillId="12" borderId="5" applyNumberFormat="0" applyAlignment="0" applyProtection="0"/>
  </cellStyleXfs>
  <cellXfs count="106">
    <xf numFmtId="0" fontId="0" fillId="0" borderId="0" xfId="0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vertical="top"/>
    </xf>
    <xf numFmtId="0" fontId="27" fillId="0" borderId="2" xfId="0" applyFont="1" applyFill="1" applyBorder="1" applyAlignment="1">
      <alignment horizontal="center" vertical="top"/>
    </xf>
    <xf numFmtId="0" fontId="2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1" fillId="0" borderId="0" xfId="0" applyFont="1" applyAlignment="1">
      <alignment horizontal="right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wrapText="1"/>
    </xf>
    <xf numFmtId="0" fontId="61" fillId="0" borderId="2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49" fontId="27" fillId="0" borderId="18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2" fontId="27" fillId="0" borderId="18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/>
    </xf>
    <xf numFmtId="0" fontId="27" fillId="48" borderId="2" xfId="0" applyFont="1" applyFill="1" applyBorder="1" applyAlignment="1">
      <alignment horizontal="center" vertical="center"/>
    </xf>
    <xf numFmtId="0" fontId="27" fillId="48" borderId="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/>
    </xf>
    <xf numFmtId="0" fontId="27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7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2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1" fillId="0" borderId="0" xfId="0" applyFont="1" applyFill="1" applyAlignment="1">
      <alignment horizontal="right"/>
    </xf>
    <xf numFmtId="0" fontId="7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61" fillId="0" borderId="0" xfId="0" applyFont="1" applyAlignment="1">
      <alignment horizontal="right"/>
    </xf>
    <xf numFmtId="0" fontId="27" fillId="0" borderId="1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top"/>
    </xf>
    <xf numFmtId="0" fontId="27" fillId="0" borderId="24" xfId="0" applyFont="1" applyFill="1" applyBorder="1" applyAlignment="1">
      <alignment horizontal="center" vertical="top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/>
    </xf>
    <xf numFmtId="2" fontId="27" fillId="0" borderId="18" xfId="0" applyNumberFormat="1" applyFont="1" applyFill="1" applyBorder="1" applyAlignment="1">
      <alignment horizontal="center" vertical="center"/>
    </xf>
    <xf numFmtId="2" fontId="27" fillId="0" borderId="23" xfId="0" applyNumberFormat="1" applyFont="1" applyFill="1" applyBorder="1" applyAlignment="1">
      <alignment horizontal="center" vertical="center"/>
    </xf>
    <xf numFmtId="2" fontId="27" fillId="0" borderId="24" xfId="0" applyNumberFormat="1" applyFont="1" applyFill="1" applyBorder="1" applyAlignment="1">
      <alignment horizontal="center" vertical="center"/>
    </xf>
    <xf numFmtId="180" fontId="27" fillId="0" borderId="18" xfId="0" applyNumberFormat="1" applyFont="1" applyFill="1" applyBorder="1" applyAlignment="1">
      <alignment horizontal="center" vertical="center"/>
    </xf>
    <xf numFmtId="180" fontId="27" fillId="0" borderId="23" xfId="0" applyNumberFormat="1" applyFont="1" applyFill="1" applyBorder="1" applyAlignment="1">
      <alignment horizontal="center" vertical="center"/>
    </xf>
    <xf numFmtId="180" fontId="27" fillId="0" borderId="24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7" fillId="0" borderId="2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</cellXfs>
  <cellStyles count="318">
    <cellStyle name="Normal" xfId="0"/>
    <cellStyle name="?" xfId="15"/>
    <cellStyle name="_~6450243" xfId="16"/>
    <cellStyle name="_CPI foodimp" xfId="17"/>
    <cellStyle name="_FFF" xfId="18"/>
    <cellStyle name="_FFF_New Form10_2" xfId="19"/>
    <cellStyle name="_FFF_Nsi" xfId="20"/>
    <cellStyle name="_FFF_Nsi_1" xfId="21"/>
    <cellStyle name="_FFF_Nsi_139" xfId="22"/>
    <cellStyle name="_FFF_Nsi_140" xfId="23"/>
    <cellStyle name="_FFF_Nsi_140(Зах)" xfId="24"/>
    <cellStyle name="_FFF_Nsi_140_mod" xfId="25"/>
    <cellStyle name="_FFF_Summary" xfId="26"/>
    <cellStyle name="_FFF_Tax_form_1кв_3" xfId="27"/>
    <cellStyle name="_FFF_БКЭ" xfId="28"/>
    <cellStyle name="_Final_Book_010301" xfId="29"/>
    <cellStyle name="_Final_Book_010301_New Form10_2" xfId="30"/>
    <cellStyle name="_Final_Book_010301_Nsi" xfId="31"/>
    <cellStyle name="_Final_Book_010301_Nsi_1" xfId="32"/>
    <cellStyle name="_Final_Book_010301_Nsi_139" xfId="33"/>
    <cellStyle name="_Final_Book_010301_Nsi_140" xfId="34"/>
    <cellStyle name="_Final_Book_010301_Nsi_140(Зах)" xfId="35"/>
    <cellStyle name="_Final_Book_010301_Nsi_140_mod" xfId="36"/>
    <cellStyle name="_Final_Book_010301_Summary" xfId="37"/>
    <cellStyle name="_Final_Book_010301_Tax_form_1кв_3" xfId="38"/>
    <cellStyle name="_Final_Book_010301_БКЭ" xfId="39"/>
    <cellStyle name="_macro 2012 var 1" xfId="40"/>
    <cellStyle name="_New_Sofi" xfId="41"/>
    <cellStyle name="_New_Sofi_FFF" xfId="42"/>
    <cellStyle name="_New_Sofi_New Form10_2" xfId="43"/>
    <cellStyle name="_New_Sofi_Nsi" xfId="44"/>
    <cellStyle name="_New_Sofi_Nsi_1" xfId="45"/>
    <cellStyle name="_New_Sofi_Nsi_139" xfId="46"/>
    <cellStyle name="_New_Sofi_Nsi_140" xfId="47"/>
    <cellStyle name="_New_Sofi_Nsi_140(Зах)" xfId="48"/>
    <cellStyle name="_New_Sofi_Nsi_140_mod" xfId="49"/>
    <cellStyle name="_New_Sofi_Summary" xfId="50"/>
    <cellStyle name="_New_Sofi_Tax_form_1кв_3" xfId="51"/>
    <cellStyle name="_New_Sofi_БКЭ" xfId="52"/>
    <cellStyle name="_Nsi" xfId="53"/>
    <cellStyle name="_v-2013-2030- 2b17.01.11Нах-cpiнов. курс inn 1-2-Е1xls" xfId="54"/>
    <cellStyle name="_АГТС от 09.10.09." xfId="55"/>
    <cellStyle name="_Аморт,налоги,охрана,молоко" xfId="56"/>
    <cellStyle name="_БДР (ЦФО) 05-11-08" xfId="57"/>
    <cellStyle name="_БДР 2008 факт 1 кв. + проект на год 10.04.08" xfId="58"/>
    <cellStyle name="_БДР 2009" xfId="59"/>
    <cellStyle name="_БДР 3 квартал" xfId="60"/>
    <cellStyle name="_Бухгалтерия (налоги, амортизация, прочие)" xfId="61"/>
    <cellStyle name="_ГКПЗ 2009" xfId="62"/>
    <cellStyle name="_Книга1" xfId="63"/>
    <cellStyle name="_Книга3" xfId="64"/>
    <cellStyle name="_Книга3_New Form10_2" xfId="65"/>
    <cellStyle name="_Книга3_Nsi" xfId="66"/>
    <cellStyle name="_Книга3_Nsi_1" xfId="67"/>
    <cellStyle name="_Книга3_Nsi_139" xfId="68"/>
    <cellStyle name="_Книга3_Nsi_140" xfId="69"/>
    <cellStyle name="_Книга3_Nsi_140(Зах)" xfId="70"/>
    <cellStyle name="_Книга3_Nsi_140_mod" xfId="71"/>
    <cellStyle name="_Книга3_Summary" xfId="72"/>
    <cellStyle name="_Книга3_Tax_form_1кв_3" xfId="73"/>
    <cellStyle name="_Книга3_БКЭ" xfId="74"/>
    <cellStyle name="_Книга7" xfId="75"/>
    <cellStyle name="_Книга7_New Form10_2" xfId="76"/>
    <cellStyle name="_Книга7_Nsi" xfId="77"/>
    <cellStyle name="_Книга7_Nsi_1" xfId="78"/>
    <cellStyle name="_Книга7_Nsi_139" xfId="79"/>
    <cellStyle name="_Книга7_Nsi_140" xfId="80"/>
    <cellStyle name="_Книга7_Nsi_140(Зах)" xfId="81"/>
    <cellStyle name="_Книга7_Nsi_140_mod" xfId="82"/>
    <cellStyle name="_Книга7_Summary" xfId="83"/>
    <cellStyle name="_Книга7_Tax_form_1кв_3" xfId="84"/>
    <cellStyle name="_Книга7_БКЭ" xfId="85"/>
    <cellStyle name="_Копия Затраты под АЭР ремонт+содерж на март" xfId="86"/>
    <cellStyle name="_Модель - 2(23)" xfId="87"/>
    <cellStyle name="_ПЛАН 2006  АРМ " xfId="88"/>
    <cellStyle name="_ПЛАН 2008 АРМ " xfId="89"/>
    <cellStyle name="_ПЛАН 2011 под 130 млн итог на подпись" xfId="90"/>
    <cellStyle name="_ПЛАН 2011 тарифы 250 млн блочный" xfId="91"/>
    <cellStyle name="_План по ремонту ХЦ 2007" xfId="92"/>
    <cellStyle name="_Расчет на 2008 год" xfId="93"/>
    <cellStyle name="_Расчет на 2009 год" xfId="94"/>
    <cellStyle name="_Расчет ТЕХПД на 2010 год" xfId="95"/>
    <cellStyle name="_Рем программа СТЭЦ-1тарифы 2010 год" xfId="96"/>
    <cellStyle name="_Сб-macro 2020" xfId="97"/>
    <cellStyle name="_Сб-macro 2020 2" xfId="98"/>
    <cellStyle name="_Табл. 9, ТФБ 2009" xfId="99"/>
    <cellStyle name="_Тарифы  СИЗ СП ОД Шапина" xfId="100"/>
    <cellStyle name="_Услуги связи_2008_котельные" xfId="101"/>
    <cellStyle name="_Форма программы ремонтов " xfId="102"/>
    <cellStyle name="0,00;0;" xfId="103"/>
    <cellStyle name="0,00;0; 2" xfId="104"/>
    <cellStyle name="0,00;0; 3" xfId="105"/>
    <cellStyle name="0,00;0; 4" xfId="106"/>
    <cellStyle name="20% - Акцент1" xfId="107"/>
    <cellStyle name="20% — акцент1" xfId="108"/>
    <cellStyle name="20% - Акцент1 2" xfId="109"/>
    <cellStyle name="20% - Акцент2" xfId="110"/>
    <cellStyle name="20% — акцент2" xfId="111"/>
    <cellStyle name="20% - Акцент2 2" xfId="112"/>
    <cellStyle name="20% - Акцент3" xfId="113"/>
    <cellStyle name="20% — акцент3" xfId="114"/>
    <cellStyle name="20% - Акцент3 2" xfId="115"/>
    <cellStyle name="20% - Акцент4" xfId="116"/>
    <cellStyle name="20% — акцент4" xfId="117"/>
    <cellStyle name="20% - Акцент4 2" xfId="118"/>
    <cellStyle name="20% - Акцент5" xfId="119"/>
    <cellStyle name="20% — акцент5" xfId="120"/>
    <cellStyle name="20% - Акцент5 2" xfId="121"/>
    <cellStyle name="20% - Акцент6" xfId="122"/>
    <cellStyle name="20% — акцент6" xfId="123"/>
    <cellStyle name="20% - Акцент6 2" xfId="124"/>
    <cellStyle name="40% - Акцент1" xfId="125"/>
    <cellStyle name="40% — акцент1" xfId="126"/>
    <cellStyle name="40% - Акцент1 2" xfId="127"/>
    <cellStyle name="40% - Акцент2" xfId="128"/>
    <cellStyle name="40% — акцент2" xfId="129"/>
    <cellStyle name="40% - Акцент2 2" xfId="130"/>
    <cellStyle name="40% - Акцент3" xfId="131"/>
    <cellStyle name="40% — акцент3" xfId="132"/>
    <cellStyle name="40% - Акцент3 2" xfId="133"/>
    <cellStyle name="40% - Акцент4" xfId="134"/>
    <cellStyle name="40% — акцент4" xfId="135"/>
    <cellStyle name="40% - Акцент4 2" xfId="136"/>
    <cellStyle name="40% - Акцент5" xfId="137"/>
    <cellStyle name="40% — акцент5" xfId="138"/>
    <cellStyle name="40% - Акцент5 2" xfId="139"/>
    <cellStyle name="40% - Акцент6" xfId="140"/>
    <cellStyle name="40% — акцент6" xfId="141"/>
    <cellStyle name="40% - Акцент6 2" xfId="142"/>
    <cellStyle name="60% - Акцент1" xfId="143"/>
    <cellStyle name="60% — акцент1" xfId="144"/>
    <cellStyle name="60% - Акцент1 2" xfId="145"/>
    <cellStyle name="60% - Акцент2" xfId="146"/>
    <cellStyle name="60% — акцент2" xfId="147"/>
    <cellStyle name="60% - Акцент2 2" xfId="148"/>
    <cellStyle name="60% - Акцент3" xfId="149"/>
    <cellStyle name="60% — акцент3" xfId="150"/>
    <cellStyle name="60% - Акцент3 2" xfId="151"/>
    <cellStyle name="60% - Акцент4" xfId="152"/>
    <cellStyle name="60% — акцент4" xfId="153"/>
    <cellStyle name="60% - Акцент4 2" xfId="154"/>
    <cellStyle name="60% - Акцент5" xfId="155"/>
    <cellStyle name="60% — акцент5" xfId="156"/>
    <cellStyle name="60% - Акцент5 2" xfId="157"/>
    <cellStyle name="60% - Акцент6" xfId="158"/>
    <cellStyle name="60% — акцент6" xfId="159"/>
    <cellStyle name="60% - Акцент6 2" xfId="160"/>
    <cellStyle name="Comma [0]_0_Cash" xfId="161"/>
    <cellStyle name="Comma_0_Cash" xfId="162"/>
    <cellStyle name="Currency [0]" xfId="163"/>
    <cellStyle name="Currency_0_Cash" xfId="164"/>
    <cellStyle name="date" xfId="165"/>
    <cellStyle name="E&amp;Y House" xfId="166"/>
    <cellStyle name="Euro" xfId="167"/>
    <cellStyle name="Euro 2" xfId="168"/>
    <cellStyle name="Euro 3" xfId="169"/>
    <cellStyle name="Euro 4" xfId="170"/>
    <cellStyle name="Followed Hyperlink_Draft-forms" xfId="171"/>
    <cellStyle name="Head 1" xfId="172"/>
    <cellStyle name="header1" xfId="173"/>
    <cellStyle name="header2" xfId="174"/>
    <cellStyle name="Headline I" xfId="175"/>
    <cellStyle name="Headline II" xfId="176"/>
    <cellStyle name="Headline III" xfId="177"/>
    <cellStyle name="Hyperlink_Tier 1" xfId="178"/>
    <cellStyle name="Iau?iue_130 nnd. are." xfId="179"/>
    <cellStyle name="Milliers [0]_Fonctions Macros XL4" xfId="180"/>
    <cellStyle name="Milliers_Fonctions Macros XL4" xfId="181"/>
    <cellStyle name="Normal_~0058959" xfId="182"/>
    <cellStyle name="Normal1" xfId="183"/>
    <cellStyle name="normбlnм_laroux" xfId="184"/>
    <cellStyle name="Price_Body" xfId="185"/>
    <cellStyle name="stand_bord" xfId="186"/>
    <cellStyle name="styleColumnTitles" xfId="187"/>
    <cellStyle name="styleDateRange" xfId="188"/>
    <cellStyle name="styleHidden" xfId="189"/>
    <cellStyle name="styleNormal" xfId="190"/>
    <cellStyle name="styleSeriesAttributes" xfId="191"/>
    <cellStyle name="styleSeriesData" xfId="192"/>
    <cellStyle name="styleSeriesDataForecast" xfId="193"/>
    <cellStyle name="styleSeriesDataForecastNA" xfId="194"/>
    <cellStyle name="styleSeriesDataNA" xfId="195"/>
    <cellStyle name="Акцент1" xfId="196"/>
    <cellStyle name="Акцент1 2" xfId="197"/>
    <cellStyle name="Акцент2" xfId="198"/>
    <cellStyle name="Акцент2 2" xfId="199"/>
    <cellStyle name="Акцент3" xfId="200"/>
    <cellStyle name="Акцент3 2" xfId="201"/>
    <cellStyle name="Акцент4" xfId="202"/>
    <cellStyle name="Акцент4 2" xfId="203"/>
    <cellStyle name="Акцент5" xfId="204"/>
    <cellStyle name="Акцент5 2" xfId="205"/>
    <cellStyle name="Акцент6" xfId="206"/>
    <cellStyle name="Акцент6 2" xfId="207"/>
    <cellStyle name="Беззащитный" xfId="208"/>
    <cellStyle name="Ввод " xfId="209"/>
    <cellStyle name="Ввод  2" xfId="210"/>
    <cellStyle name="Вывод" xfId="211"/>
    <cellStyle name="Вывод 2" xfId="212"/>
    <cellStyle name="Вычисление" xfId="213"/>
    <cellStyle name="Вычисление 2" xfId="214"/>
    <cellStyle name="Hyperlink" xfId="215"/>
    <cellStyle name="Currency" xfId="216"/>
    <cellStyle name="Currency [0]" xfId="217"/>
    <cellStyle name="Денежный 2" xfId="218"/>
    <cellStyle name="Денежный 2 2" xfId="219"/>
    <cellStyle name="Денежный 2 3" xfId="220"/>
    <cellStyle name="Є_x0004_ЄЄЄЄ_x0004_ЄЄ_x0004_" xfId="221"/>
    <cellStyle name="Заголовок" xfId="222"/>
    <cellStyle name="Заголовок 1" xfId="223"/>
    <cellStyle name="Заголовок 1 2" xfId="224"/>
    <cellStyle name="Заголовок 2" xfId="225"/>
    <cellStyle name="Заголовок 2 2" xfId="226"/>
    <cellStyle name="Заголовок 3" xfId="227"/>
    <cellStyle name="Заголовок 3 2" xfId="228"/>
    <cellStyle name="Заголовок 4" xfId="229"/>
    <cellStyle name="Заголовок 4 2" xfId="230"/>
    <cellStyle name="Заголовок 5" xfId="231"/>
    <cellStyle name="ЗаголовокСтолбца" xfId="232"/>
    <cellStyle name="Защитный" xfId="233"/>
    <cellStyle name="Значение" xfId="234"/>
    <cellStyle name="Итог" xfId="235"/>
    <cellStyle name="Итог 2" xfId="236"/>
    <cellStyle name="Контрольная ячейка" xfId="237"/>
    <cellStyle name="Контрольная ячейка 2" xfId="238"/>
    <cellStyle name="Мой заголовок" xfId="239"/>
    <cellStyle name="Мой заголовок листа" xfId="240"/>
    <cellStyle name="Мои наименования показателей" xfId="241"/>
    <cellStyle name="Название" xfId="242"/>
    <cellStyle name="Название 2" xfId="243"/>
    <cellStyle name="Нейтральный" xfId="244"/>
    <cellStyle name="Нейтральный 2" xfId="245"/>
    <cellStyle name="Обычный 10" xfId="246"/>
    <cellStyle name="Обычный 12" xfId="247"/>
    <cellStyle name="Обычный 159" xfId="248"/>
    <cellStyle name="Обычный 2" xfId="249"/>
    <cellStyle name="Обычный 2 2" xfId="250"/>
    <cellStyle name="Обычный 2 2 2" xfId="251"/>
    <cellStyle name="Обычный 2 3" xfId="252"/>
    <cellStyle name="Обычный 2 4" xfId="253"/>
    <cellStyle name="Обычный 2 5" xfId="254"/>
    <cellStyle name="Обычный 2_6.1" xfId="255"/>
    <cellStyle name="Обычный 26" xfId="256"/>
    <cellStyle name="Обычный 27" xfId="257"/>
    <cellStyle name="Обычный 3" xfId="258"/>
    <cellStyle name="Обычный 3 2" xfId="259"/>
    <cellStyle name="Обычный 3 2 2" xfId="260"/>
    <cellStyle name="Обычный 3 2 3" xfId="261"/>
    <cellStyle name="Обычный 3 3" xfId="262"/>
    <cellStyle name="Обычный 3 4" xfId="263"/>
    <cellStyle name="Обычный 4" xfId="264"/>
    <cellStyle name="Обычный 4 2" xfId="265"/>
    <cellStyle name="Обычный 4 3" xfId="266"/>
    <cellStyle name="Обычный 5" xfId="267"/>
    <cellStyle name="Обычный 5 2" xfId="268"/>
    <cellStyle name="Обычный 5 2 2" xfId="269"/>
    <cellStyle name="Обычный 5 2 2 2" xfId="270"/>
    <cellStyle name="Обычный 5 2 3" xfId="271"/>
    <cellStyle name="Обычный 5 2_Химреагенты" xfId="272"/>
    <cellStyle name="Обычный 5 3" xfId="273"/>
    <cellStyle name="Обычный 5 4" xfId="274"/>
    <cellStyle name="Обычный 5 5" xfId="275"/>
    <cellStyle name="Обычный 6" xfId="276"/>
    <cellStyle name="Обычный 7" xfId="277"/>
    <cellStyle name="Обычный 8" xfId="278"/>
    <cellStyle name="Обычный 9" xfId="279"/>
    <cellStyle name="Followed Hyperlink" xfId="280"/>
    <cellStyle name="Плохой" xfId="281"/>
    <cellStyle name="Плохой 2" xfId="282"/>
    <cellStyle name="Поле ввода" xfId="283"/>
    <cellStyle name="Пояснение" xfId="284"/>
    <cellStyle name="Пояснение 2" xfId="285"/>
    <cellStyle name="Примечание" xfId="286"/>
    <cellStyle name="Примечание 2" xfId="287"/>
    <cellStyle name="Percent" xfId="288"/>
    <cellStyle name="Процентный 2" xfId="289"/>
    <cellStyle name="Процентный 2 2" xfId="290"/>
    <cellStyle name="Процентный 2 3" xfId="291"/>
    <cellStyle name="Процентный 3" xfId="292"/>
    <cellStyle name="Процентный 4" xfId="293"/>
    <cellStyle name="Процентный 5" xfId="294"/>
    <cellStyle name="Процентный 6" xfId="295"/>
    <cellStyle name="Процентный 7" xfId="296"/>
    <cellStyle name="Связанная ячейка" xfId="297"/>
    <cellStyle name="Связанная ячейка 2" xfId="298"/>
    <cellStyle name="Стиль 1" xfId="299"/>
    <cellStyle name="Стиль 1 2" xfId="300"/>
    <cellStyle name="Текст" xfId="301"/>
    <cellStyle name="Текст предупреждения" xfId="302"/>
    <cellStyle name="Текст предупреждения 2" xfId="303"/>
    <cellStyle name="Текстовый" xfId="304"/>
    <cellStyle name="Тысячи [0]_1 кв.95 и 96 года .в ц.соп." xfId="305"/>
    <cellStyle name="Тысячи [а]" xfId="306"/>
    <cellStyle name="Тысячи![0]_Цены 95г._Расчет ТП на февраль_Расчет ТП на февраль посл.._Расчет ТП на май" xfId="307"/>
    <cellStyle name="Тысячи_1 кв.95 и 96 года .в ц.соп." xfId="308"/>
    <cellStyle name="Comma" xfId="309"/>
    <cellStyle name="Comma [0]" xfId="310"/>
    <cellStyle name="Финансовый 2" xfId="311"/>
    <cellStyle name="Финансовый 2 2" xfId="312"/>
    <cellStyle name="Финансовый 2 2 2" xfId="313"/>
    <cellStyle name="Финансовый 2 3" xfId="314"/>
    <cellStyle name="Финансовый 3" xfId="315"/>
    <cellStyle name="Финансовый 3 2" xfId="316"/>
    <cellStyle name="Финансовый 3 2 2" xfId="317"/>
    <cellStyle name="Финансовый 4" xfId="318"/>
    <cellStyle name="Финансовый 4 2" xfId="319"/>
    <cellStyle name="Финансовый 5" xfId="320"/>
    <cellStyle name="Финансовый 5 2" xfId="321"/>
    <cellStyle name="Финансовый 6" xfId="322"/>
    <cellStyle name="Финансовый 7" xfId="323"/>
    <cellStyle name="Формула" xfId="324"/>
    <cellStyle name="Формула 2" xfId="325"/>
    <cellStyle name="Формула 3" xfId="326"/>
    <cellStyle name="ФормулаВБ" xfId="327"/>
    <cellStyle name="ФормулаНаКонтроль" xfId="328"/>
    <cellStyle name="Хороший" xfId="329"/>
    <cellStyle name="Хороший 2" xfId="330"/>
    <cellStyle name="㼿" xfId="3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2"/>
  <sheetViews>
    <sheetView view="pageBreakPreview" zoomScale="145" zoomScaleSheetLayoutView="145" zoomScalePageLayoutView="0" workbookViewId="0" topLeftCell="A1">
      <selection activeCell="AW2" sqref="AW2:CR2"/>
    </sheetView>
  </sheetViews>
  <sheetFormatPr defaultColWidth="0.875" defaultRowHeight="12.75"/>
  <cols>
    <col min="1" max="43" width="0.875" style="6" customWidth="1"/>
    <col min="44" max="44" width="14.875" style="6" customWidth="1"/>
    <col min="45" max="96" width="0.74609375" style="6" customWidth="1"/>
    <col min="97" max="16384" width="0.875" style="6" customWidth="1"/>
  </cols>
  <sheetData>
    <row r="1" spans="49:96" s="1" customFormat="1" ht="15.75" customHeight="1">
      <c r="AW1" s="67" t="s">
        <v>43</v>
      </c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</row>
    <row r="2" spans="49:96" s="8" customFormat="1" ht="29.25" customHeight="1">
      <c r="AW2" s="68" t="s">
        <v>47</v>
      </c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</row>
    <row r="3" s="2" customFormat="1" ht="12"/>
    <row r="4" spans="1:96" s="3" customFormat="1" ht="28.5" customHeight="1">
      <c r="A4" s="69" t="s">
        <v>42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</row>
    <row r="5" s="2" customFormat="1" ht="12"/>
    <row r="6" spans="1:96" s="4" customFormat="1" ht="13.5" customHeight="1">
      <c r="A6" s="70" t="s">
        <v>0</v>
      </c>
      <c r="B6" s="71"/>
      <c r="C6" s="71"/>
      <c r="D6" s="71"/>
      <c r="E6" s="72"/>
      <c r="F6" s="73" t="s">
        <v>41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60" t="s">
        <v>51</v>
      </c>
      <c r="AS6" s="53" t="s">
        <v>52</v>
      </c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4"/>
    </row>
    <row r="7" spans="1:96" s="5" customFormat="1" ht="24.75" customHeight="1">
      <c r="A7" s="63"/>
      <c r="B7" s="64"/>
      <c r="C7" s="64"/>
      <c r="D7" s="64"/>
      <c r="E7" s="65"/>
      <c r="F7" s="75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60"/>
      <c r="AS7" s="64" t="s">
        <v>13</v>
      </c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5"/>
      <c r="BF7" s="63" t="s">
        <v>14</v>
      </c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5"/>
      <c r="BS7" s="63" t="s">
        <v>15</v>
      </c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5"/>
      <c r="CF7" s="63" t="s">
        <v>61</v>
      </c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5"/>
    </row>
    <row r="8" spans="1:96" s="5" customFormat="1" ht="11.25">
      <c r="A8" s="66">
        <v>1</v>
      </c>
      <c r="B8" s="61"/>
      <c r="C8" s="61"/>
      <c r="D8" s="61"/>
      <c r="E8" s="62"/>
      <c r="F8" s="66">
        <v>2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9">
        <v>3</v>
      </c>
      <c r="AS8" s="61">
        <v>4</v>
      </c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2"/>
      <c r="BF8" s="66">
        <v>5</v>
      </c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2"/>
      <c r="BS8" s="66">
        <v>6</v>
      </c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2"/>
      <c r="CF8" s="66">
        <v>7</v>
      </c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2"/>
    </row>
    <row r="9" spans="1:96" s="7" customFormat="1" ht="11.25">
      <c r="A9" s="55"/>
      <c r="B9" s="56"/>
      <c r="C9" s="56"/>
      <c r="D9" s="56"/>
      <c r="E9" s="57"/>
      <c r="F9" s="58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10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4"/>
      <c r="BF9" s="52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52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4"/>
      <c r="CF9" s="52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4"/>
    </row>
    <row r="10" spans="1:96" s="7" customFormat="1" ht="11.25">
      <c r="A10" s="55"/>
      <c r="B10" s="56"/>
      <c r="C10" s="56"/>
      <c r="D10" s="56"/>
      <c r="E10" s="57"/>
      <c r="F10" s="58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10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4"/>
      <c r="BF10" s="52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4"/>
      <c r="BS10" s="52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4"/>
      <c r="CF10" s="52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4"/>
    </row>
    <row r="11" spans="1:96" s="7" customFormat="1" ht="11.25">
      <c r="A11" s="55"/>
      <c r="B11" s="56"/>
      <c r="C11" s="56"/>
      <c r="D11" s="56"/>
      <c r="E11" s="57"/>
      <c r="F11" s="58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10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4"/>
      <c r="BF11" s="52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4"/>
      <c r="BS11" s="52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4"/>
      <c r="CF11" s="52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4"/>
    </row>
    <row r="12" spans="1:96" s="7" customFormat="1" ht="11.25">
      <c r="A12" s="55"/>
      <c r="B12" s="56"/>
      <c r="C12" s="56"/>
      <c r="D12" s="56"/>
      <c r="E12" s="57"/>
      <c r="F12" s="58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10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4"/>
      <c r="BF12" s="52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4"/>
      <c r="BS12" s="52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4"/>
      <c r="CF12" s="52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4"/>
    </row>
  </sheetData>
  <sheetProtection/>
  <mergeCells count="41">
    <mergeCell ref="AW1:CR1"/>
    <mergeCell ref="AW2:CR2"/>
    <mergeCell ref="A4:CR4"/>
    <mergeCell ref="BF8:BR8"/>
    <mergeCell ref="A6:E7"/>
    <mergeCell ref="F6:AQ7"/>
    <mergeCell ref="AS6:CR6"/>
    <mergeCell ref="AS7:BE7"/>
    <mergeCell ref="BF7:BR7"/>
    <mergeCell ref="BS7:CE7"/>
    <mergeCell ref="A9:E9"/>
    <mergeCell ref="F9:AQ9"/>
    <mergeCell ref="AS9:BE9"/>
    <mergeCell ref="BF9:BR9"/>
    <mergeCell ref="A8:E8"/>
    <mergeCell ref="F8:AQ8"/>
    <mergeCell ref="BF11:BR11"/>
    <mergeCell ref="BS9:CE9"/>
    <mergeCell ref="CF9:CR9"/>
    <mergeCell ref="BS11:CE11"/>
    <mergeCell ref="CF11:CR11"/>
    <mergeCell ref="CF7:CR7"/>
    <mergeCell ref="CF10:CR10"/>
    <mergeCell ref="BS8:CE8"/>
    <mergeCell ref="CF8:CR8"/>
    <mergeCell ref="F12:AQ12"/>
    <mergeCell ref="AS12:BE12"/>
    <mergeCell ref="AR6:AR7"/>
    <mergeCell ref="AS8:BE8"/>
    <mergeCell ref="F11:AQ11"/>
    <mergeCell ref="AS11:BE11"/>
    <mergeCell ref="BF12:BR12"/>
    <mergeCell ref="BS12:CE12"/>
    <mergeCell ref="CF12:CR12"/>
    <mergeCell ref="A10:E10"/>
    <mergeCell ref="F10:AQ10"/>
    <mergeCell ref="AS10:BE10"/>
    <mergeCell ref="BF10:BR10"/>
    <mergeCell ref="BS10:CE10"/>
    <mergeCell ref="A11:E11"/>
    <mergeCell ref="A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A24"/>
  <sheetViews>
    <sheetView zoomScaleSheetLayoutView="130" zoomScalePageLayoutView="0" workbookViewId="0" topLeftCell="A1">
      <selection activeCell="FJ4" sqref="FI4:FJ4"/>
    </sheetView>
  </sheetViews>
  <sheetFormatPr defaultColWidth="0.875" defaultRowHeight="12.75" customHeight="1"/>
  <cols>
    <col min="1" max="62" width="0.875" style="6" customWidth="1"/>
    <col min="63" max="81" width="1.12109375" style="6" customWidth="1"/>
    <col min="82" max="156" width="0.875" style="6" customWidth="1"/>
    <col min="157" max="157" width="25.125" style="6" customWidth="1"/>
    <col min="158" max="158" width="0.875" style="6" customWidth="1"/>
    <col min="159" max="159" width="2.375" style="6" customWidth="1"/>
    <col min="160" max="16384" width="0.875" style="6" customWidth="1"/>
  </cols>
  <sheetData>
    <row r="1" spans="78:156" s="2" customFormat="1" ht="12.75">
      <c r="BZ1" s="67" t="s">
        <v>62</v>
      </c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</row>
    <row r="2" s="2" customFormat="1" ht="12.75">
      <c r="EZ2" s="47" t="s">
        <v>47</v>
      </c>
    </row>
    <row r="3" spans="1:156" ht="51.75" customHeight="1">
      <c r="A3" s="77" t="s">
        <v>108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</row>
    <row r="4" s="2" customFormat="1" ht="12"/>
    <row r="5" spans="1:156" s="5" customFormat="1" ht="13.5" customHeight="1">
      <c r="A5" s="70" t="s">
        <v>0</v>
      </c>
      <c r="B5" s="71"/>
      <c r="C5" s="71"/>
      <c r="D5" s="71"/>
      <c r="E5" s="72"/>
      <c r="F5" s="73" t="s">
        <v>21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3" t="s">
        <v>20</v>
      </c>
      <c r="BL5" s="74"/>
      <c r="BM5" s="74"/>
      <c r="BN5" s="74"/>
      <c r="BO5" s="74"/>
      <c r="BP5" s="74"/>
      <c r="BQ5" s="74"/>
      <c r="BR5" s="74"/>
      <c r="BS5" s="74"/>
      <c r="BT5" s="70" t="s">
        <v>19</v>
      </c>
      <c r="BU5" s="71"/>
      <c r="BV5" s="71"/>
      <c r="BW5" s="71"/>
      <c r="BX5" s="71"/>
      <c r="BY5" s="71"/>
      <c r="BZ5" s="71"/>
      <c r="CA5" s="71"/>
      <c r="CB5" s="71"/>
      <c r="CC5" s="71"/>
      <c r="CD5" s="78" t="s">
        <v>18</v>
      </c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</row>
    <row r="6" spans="1:156" s="5" customFormat="1" ht="13.5" customHeight="1">
      <c r="A6" s="87"/>
      <c r="B6" s="88"/>
      <c r="C6" s="88"/>
      <c r="D6" s="88"/>
      <c r="E6" s="91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89"/>
      <c r="BL6" s="90"/>
      <c r="BM6" s="90"/>
      <c r="BN6" s="90"/>
      <c r="BO6" s="90"/>
      <c r="BP6" s="90"/>
      <c r="BQ6" s="90"/>
      <c r="BR6" s="90"/>
      <c r="BS6" s="90"/>
      <c r="BT6" s="87"/>
      <c r="BU6" s="88"/>
      <c r="BV6" s="88"/>
      <c r="BW6" s="88"/>
      <c r="BX6" s="88"/>
      <c r="BY6" s="88"/>
      <c r="BZ6" s="88"/>
      <c r="CA6" s="88"/>
      <c r="CB6" s="88"/>
      <c r="CC6" s="88"/>
      <c r="CD6" s="60" t="s">
        <v>23</v>
      </c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78" t="s">
        <v>17</v>
      </c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</row>
    <row r="7" spans="1:156" s="5" customFormat="1" ht="13.5" customHeight="1">
      <c r="A7" s="63"/>
      <c r="B7" s="64"/>
      <c r="C7" s="64"/>
      <c r="D7" s="64"/>
      <c r="E7" s="65"/>
      <c r="F7" s="75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5"/>
      <c r="BL7" s="76"/>
      <c r="BM7" s="76"/>
      <c r="BN7" s="76"/>
      <c r="BO7" s="76"/>
      <c r="BP7" s="76"/>
      <c r="BQ7" s="76"/>
      <c r="BR7" s="76"/>
      <c r="BS7" s="76"/>
      <c r="BT7" s="63"/>
      <c r="BU7" s="64"/>
      <c r="BV7" s="64"/>
      <c r="BW7" s="64"/>
      <c r="BX7" s="64"/>
      <c r="BY7" s="64"/>
      <c r="BZ7" s="64"/>
      <c r="CA7" s="64"/>
      <c r="CB7" s="64"/>
      <c r="CC7" s="64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80" t="s">
        <v>67</v>
      </c>
      <c r="CP7" s="80"/>
      <c r="CQ7" s="80"/>
      <c r="CR7" s="80"/>
      <c r="CS7" s="80"/>
      <c r="CT7" s="80"/>
      <c r="CU7" s="80"/>
      <c r="CV7" s="80"/>
      <c r="CW7" s="80" t="s">
        <v>65</v>
      </c>
      <c r="CX7" s="80"/>
      <c r="CY7" s="80"/>
      <c r="CZ7" s="80"/>
      <c r="DA7" s="80"/>
      <c r="DB7" s="80"/>
      <c r="DC7" s="80"/>
      <c r="DD7" s="80"/>
      <c r="DE7" s="80" t="s">
        <v>66</v>
      </c>
      <c r="DF7" s="80"/>
      <c r="DG7" s="80"/>
      <c r="DH7" s="80"/>
      <c r="DI7" s="80"/>
      <c r="DJ7" s="80"/>
      <c r="DK7" s="80"/>
      <c r="DL7" s="80"/>
      <c r="DM7" s="80" t="s">
        <v>68</v>
      </c>
      <c r="DN7" s="80"/>
      <c r="DO7" s="80"/>
      <c r="DP7" s="80"/>
      <c r="DQ7" s="80"/>
      <c r="DR7" s="80"/>
      <c r="DS7" s="80"/>
      <c r="DT7" s="80"/>
      <c r="DU7" s="80" t="s">
        <v>69</v>
      </c>
      <c r="DV7" s="80"/>
      <c r="DW7" s="80"/>
      <c r="DX7" s="80"/>
      <c r="DY7" s="80"/>
      <c r="DZ7" s="80"/>
      <c r="EA7" s="80"/>
      <c r="EB7" s="80"/>
      <c r="EC7" s="80" t="s">
        <v>89</v>
      </c>
      <c r="ED7" s="80"/>
      <c r="EE7" s="80"/>
      <c r="EF7" s="80"/>
      <c r="EG7" s="80"/>
      <c r="EH7" s="80"/>
      <c r="EI7" s="80"/>
      <c r="EJ7" s="80"/>
      <c r="EK7" s="80" t="s">
        <v>90</v>
      </c>
      <c r="EL7" s="80"/>
      <c r="EM7" s="80"/>
      <c r="EN7" s="80"/>
      <c r="EO7" s="80"/>
      <c r="EP7" s="80"/>
      <c r="EQ7" s="80"/>
      <c r="ER7" s="80"/>
      <c r="ES7" s="80" t="s">
        <v>91</v>
      </c>
      <c r="ET7" s="80"/>
      <c r="EU7" s="80"/>
      <c r="EV7" s="80"/>
      <c r="EW7" s="80"/>
      <c r="EX7" s="80"/>
      <c r="EY7" s="80"/>
      <c r="EZ7" s="80"/>
    </row>
    <row r="8" spans="1:156" s="5" customFormat="1" ht="11.25">
      <c r="A8" s="66">
        <v>1</v>
      </c>
      <c r="B8" s="61"/>
      <c r="C8" s="61"/>
      <c r="D8" s="61"/>
      <c r="E8" s="62"/>
      <c r="F8" s="66">
        <v>2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6">
        <v>3</v>
      </c>
      <c r="BL8" s="61"/>
      <c r="BM8" s="61"/>
      <c r="BN8" s="61"/>
      <c r="BO8" s="61"/>
      <c r="BP8" s="61"/>
      <c r="BQ8" s="61"/>
      <c r="BR8" s="61"/>
      <c r="BS8" s="61"/>
      <c r="BT8" s="66">
        <v>4</v>
      </c>
      <c r="BU8" s="61"/>
      <c r="BV8" s="61"/>
      <c r="BW8" s="61"/>
      <c r="BX8" s="61"/>
      <c r="BY8" s="61"/>
      <c r="BZ8" s="61"/>
      <c r="CA8" s="61"/>
      <c r="CB8" s="61"/>
      <c r="CC8" s="61"/>
      <c r="CD8" s="66">
        <v>5</v>
      </c>
      <c r="CE8" s="61"/>
      <c r="CF8" s="61"/>
      <c r="CG8" s="61"/>
      <c r="CH8" s="61"/>
      <c r="CI8" s="61"/>
      <c r="CJ8" s="61"/>
      <c r="CK8" s="61"/>
      <c r="CL8" s="61"/>
      <c r="CM8" s="61"/>
      <c r="CN8" s="62"/>
      <c r="CO8" s="66">
        <v>6</v>
      </c>
      <c r="CP8" s="61"/>
      <c r="CQ8" s="61"/>
      <c r="CR8" s="61"/>
      <c r="CS8" s="61"/>
      <c r="CT8" s="61"/>
      <c r="CU8" s="61"/>
      <c r="CV8" s="61"/>
      <c r="CW8" s="66">
        <v>7</v>
      </c>
      <c r="CX8" s="61"/>
      <c r="CY8" s="61"/>
      <c r="CZ8" s="61"/>
      <c r="DA8" s="61"/>
      <c r="DB8" s="61"/>
      <c r="DC8" s="61"/>
      <c r="DD8" s="61"/>
      <c r="DE8" s="66">
        <v>8</v>
      </c>
      <c r="DF8" s="61"/>
      <c r="DG8" s="61"/>
      <c r="DH8" s="61"/>
      <c r="DI8" s="61"/>
      <c r="DJ8" s="61"/>
      <c r="DK8" s="61"/>
      <c r="DL8" s="62"/>
      <c r="DM8" s="66">
        <v>8</v>
      </c>
      <c r="DN8" s="61"/>
      <c r="DO8" s="61"/>
      <c r="DP8" s="61"/>
      <c r="DQ8" s="61"/>
      <c r="DR8" s="61"/>
      <c r="DS8" s="61"/>
      <c r="DT8" s="62"/>
      <c r="DU8" s="66">
        <v>8</v>
      </c>
      <c r="DV8" s="61"/>
      <c r="DW8" s="61"/>
      <c r="DX8" s="61"/>
      <c r="DY8" s="61"/>
      <c r="DZ8" s="61"/>
      <c r="EA8" s="61"/>
      <c r="EB8" s="62"/>
      <c r="EC8" s="66">
        <v>8</v>
      </c>
      <c r="ED8" s="61"/>
      <c r="EE8" s="61"/>
      <c r="EF8" s="61"/>
      <c r="EG8" s="61"/>
      <c r="EH8" s="61"/>
      <c r="EI8" s="61"/>
      <c r="EJ8" s="62"/>
      <c r="EK8" s="66">
        <v>8</v>
      </c>
      <c r="EL8" s="61"/>
      <c r="EM8" s="61"/>
      <c r="EN8" s="61"/>
      <c r="EO8" s="61"/>
      <c r="EP8" s="61"/>
      <c r="EQ8" s="61"/>
      <c r="ER8" s="62"/>
      <c r="ES8" s="66">
        <v>8</v>
      </c>
      <c r="ET8" s="61"/>
      <c r="EU8" s="61"/>
      <c r="EV8" s="61"/>
      <c r="EW8" s="61"/>
      <c r="EX8" s="61"/>
      <c r="EY8" s="61"/>
      <c r="EZ8" s="62"/>
    </row>
    <row r="9" spans="1:156" s="7" customFormat="1" ht="14.25" customHeight="1">
      <c r="A9" s="58" t="s">
        <v>48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</row>
    <row r="10" spans="1:156" s="7" customFormat="1" ht="73.5" customHeight="1">
      <c r="A10" s="55" t="s">
        <v>24</v>
      </c>
      <c r="B10" s="56"/>
      <c r="C10" s="56"/>
      <c r="D10" s="56"/>
      <c r="E10" s="57"/>
      <c r="F10" s="58" t="s">
        <v>92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2" t="s">
        <v>16</v>
      </c>
      <c r="BL10" s="53"/>
      <c r="BM10" s="53"/>
      <c r="BN10" s="53"/>
      <c r="BO10" s="53"/>
      <c r="BP10" s="53"/>
      <c r="BQ10" s="53"/>
      <c r="BR10" s="53"/>
      <c r="BS10" s="53"/>
      <c r="BT10" s="81" t="s">
        <v>104</v>
      </c>
      <c r="BU10" s="82"/>
      <c r="BV10" s="82"/>
      <c r="BW10" s="82"/>
      <c r="BX10" s="82"/>
      <c r="BY10" s="82"/>
      <c r="BZ10" s="82"/>
      <c r="CA10" s="82"/>
      <c r="CB10" s="82"/>
      <c r="CC10" s="82"/>
      <c r="CD10" s="81">
        <f>ES10</f>
        <v>75</v>
      </c>
      <c r="CE10" s="82"/>
      <c r="CF10" s="82"/>
      <c r="CG10" s="82"/>
      <c r="CH10" s="82"/>
      <c r="CI10" s="82"/>
      <c r="CJ10" s="82"/>
      <c r="CK10" s="82"/>
      <c r="CL10" s="82"/>
      <c r="CM10" s="82"/>
      <c r="CN10" s="83"/>
      <c r="CO10" s="81">
        <v>75</v>
      </c>
      <c r="CP10" s="82"/>
      <c r="CQ10" s="82"/>
      <c r="CR10" s="82"/>
      <c r="CS10" s="82"/>
      <c r="CT10" s="82"/>
      <c r="CU10" s="82"/>
      <c r="CV10" s="82"/>
      <c r="CW10" s="81">
        <v>75</v>
      </c>
      <c r="CX10" s="82"/>
      <c r="CY10" s="82"/>
      <c r="CZ10" s="82"/>
      <c r="DA10" s="82"/>
      <c r="DB10" s="82"/>
      <c r="DC10" s="82"/>
      <c r="DD10" s="82"/>
      <c r="DE10" s="81">
        <v>75</v>
      </c>
      <c r="DF10" s="82"/>
      <c r="DG10" s="82"/>
      <c r="DH10" s="82"/>
      <c r="DI10" s="82"/>
      <c r="DJ10" s="82"/>
      <c r="DK10" s="82"/>
      <c r="DL10" s="83"/>
      <c r="DM10" s="81">
        <v>75</v>
      </c>
      <c r="DN10" s="82"/>
      <c r="DO10" s="82"/>
      <c r="DP10" s="82"/>
      <c r="DQ10" s="82"/>
      <c r="DR10" s="82"/>
      <c r="DS10" s="82"/>
      <c r="DT10" s="83"/>
      <c r="DU10" s="81">
        <v>75</v>
      </c>
      <c r="DV10" s="82"/>
      <c r="DW10" s="82"/>
      <c r="DX10" s="82"/>
      <c r="DY10" s="82"/>
      <c r="DZ10" s="82"/>
      <c r="EA10" s="82"/>
      <c r="EB10" s="83"/>
      <c r="EC10" s="81">
        <v>75</v>
      </c>
      <c r="ED10" s="82"/>
      <c r="EE10" s="82"/>
      <c r="EF10" s="82"/>
      <c r="EG10" s="82"/>
      <c r="EH10" s="82"/>
      <c r="EI10" s="82"/>
      <c r="EJ10" s="83"/>
      <c r="EK10" s="81">
        <v>75</v>
      </c>
      <c r="EL10" s="82"/>
      <c r="EM10" s="82"/>
      <c r="EN10" s="82"/>
      <c r="EO10" s="82"/>
      <c r="EP10" s="82"/>
      <c r="EQ10" s="82"/>
      <c r="ER10" s="83"/>
      <c r="ES10" s="81">
        <v>75</v>
      </c>
      <c r="ET10" s="82"/>
      <c r="EU10" s="82"/>
      <c r="EV10" s="82"/>
      <c r="EW10" s="82"/>
      <c r="EX10" s="82"/>
      <c r="EY10" s="82"/>
      <c r="EZ10" s="83"/>
    </row>
    <row r="11" spans="1:156" s="7" customFormat="1" ht="47.25" customHeight="1">
      <c r="A11" s="55" t="s">
        <v>25</v>
      </c>
      <c r="B11" s="56"/>
      <c r="C11" s="56"/>
      <c r="D11" s="56"/>
      <c r="E11" s="57"/>
      <c r="F11" s="58" t="s">
        <v>93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2" t="s">
        <v>16</v>
      </c>
      <c r="BL11" s="53"/>
      <c r="BM11" s="53"/>
      <c r="BN11" s="53"/>
      <c r="BO11" s="53"/>
      <c r="BP11" s="53"/>
      <c r="BQ11" s="53"/>
      <c r="BR11" s="53"/>
      <c r="BS11" s="53"/>
      <c r="BT11" s="52" t="s">
        <v>104</v>
      </c>
      <c r="BU11" s="53"/>
      <c r="BV11" s="53"/>
      <c r="BW11" s="53"/>
      <c r="BX11" s="53"/>
      <c r="BY11" s="53"/>
      <c r="BZ11" s="53"/>
      <c r="CA11" s="53"/>
      <c r="CB11" s="53"/>
      <c r="CC11" s="53"/>
      <c r="CD11" s="52">
        <v>78.57</v>
      </c>
      <c r="CE11" s="53"/>
      <c r="CF11" s="53"/>
      <c r="CG11" s="53"/>
      <c r="CH11" s="53"/>
      <c r="CI11" s="53"/>
      <c r="CJ11" s="53"/>
      <c r="CK11" s="53"/>
      <c r="CL11" s="53"/>
      <c r="CM11" s="53"/>
      <c r="CN11" s="54"/>
      <c r="CO11" s="52">
        <f>CD11</f>
        <v>78.57</v>
      </c>
      <c r="CP11" s="53"/>
      <c r="CQ11" s="53"/>
      <c r="CR11" s="53"/>
      <c r="CS11" s="53"/>
      <c r="CT11" s="53"/>
      <c r="CU11" s="53"/>
      <c r="CV11" s="54"/>
      <c r="CW11" s="52">
        <v>78.57</v>
      </c>
      <c r="CX11" s="53"/>
      <c r="CY11" s="53"/>
      <c r="CZ11" s="53"/>
      <c r="DA11" s="53"/>
      <c r="DB11" s="53"/>
      <c r="DC11" s="53"/>
      <c r="DD11" s="54"/>
      <c r="DE11" s="52">
        <v>78.57</v>
      </c>
      <c r="DF11" s="53"/>
      <c r="DG11" s="53"/>
      <c r="DH11" s="53"/>
      <c r="DI11" s="53"/>
      <c r="DJ11" s="53"/>
      <c r="DK11" s="53"/>
      <c r="DL11" s="54"/>
      <c r="DM11" s="52">
        <v>78.57</v>
      </c>
      <c r="DN11" s="53"/>
      <c r="DO11" s="53"/>
      <c r="DP11" s="53"/>
      <c r="DQ11" s="53"/>
      <c r="DR11" s="53"/>
      <c r="DS11" s="53"/>
      <c r="DT11" s="54"/>
      <c r="DU11" s="52">
        <v>78.57</v>
      </c>
      <c r="DV11" s="53"/>
      <c r="DW11" s="53"/>
      <c r="DX11" s="53"/>
      <c r="DY11" s="53"/>
      <c r="DZ11" s="53"/>
      <c r="EA11" s="53"/>
      <c r="EB11" s="54"/>
      <c r="EC11" s="52">
        <v>78.57</v>
      </c>
      <c r="ED11" s="53"/>
      <c r="EE11" s="53"/>
      <c r="EF11" s="53"/>
      <c r="EG11" s="53"/>
      <c r="EH11" s="53"/>
      <c r="EI11" s="53"/>
      <c r="EJ11" s="54"/>
      <c r="EK11" s="52">
        <v>78.57</v>
      </c>
      <c r="EL11" s="53"/>
      <c r="EM11" s="53"/>
      <c r="EN11" s="53"/>
      <c r="EO11" s="53"/>
      <c r="EP11" s="53"/>
      <c r="EQ11" s="53"/>
      <c r="ER11" s="54"/>
      <c r="ES11" s="52">
        <v>78.57</v>
      </c>
      <c r="ET11" s="53"/>
      <c r="EU11" s="53"/>
      <c r="EV11" s="53"/>
      <c r="EW11" s="53"/>
      <c r="EX11" s="53"/>
      <c r="EY11" s="53"/>
      <c r="EZ11" s="54"/>
    </row>
    <row r="12" spans="1:156" s="7" customFormat="1" ht="17.25" customHeight="1">
      <c r="A12" s="58" t="s">
        <v>49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</row>
    <row r="13" spans="1:156" s="7" customFormat="1" ht="48.75" customHeight="1">
      <c r="A13" s="55" t="s">
        <v>26</v>
      </c>
      <c r="B13" s="56"/>
      <c r="C13" s="56"/>
      <c r="D13" s="56"/>
      <c r="E13" s="57"/>
      <c r="F13" s="58" t="s">
        <v>126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2" t="s">
        <v>33</v>
      </c>
      <c r="BL13" s="53"/>
      <c r="BM13" s="53"/>
      <c r="BN13" s="53"/>
      <c r="BO13" s="53"/>
      <c r="BP13" s="53"/>
      <c r="BQ13" s="53"/>
      <c r="BR13" s="53"/>
      <c r="BS13" s="53"/>
      <c r="BT13" s="84" t="s">
        <v>104</v>
      </c>
      <c r="BU13" s="85"/>
      <c r="BV13" s="85"/>
      <c r="BW13" s="85"/>
      <c r="BX13" s="85"/>
      <c r="BY13" s="85"/>
      <c r="BZ13" s="85"/>
      <c r="CA13" s="85"/>
      <c r="CB13" s="85"/>
      <c r="CC13" s="85"/>
      <c r="CD13" s="84">
        <f>ES13</f>
        <v>1</v>
      </c>
      <c r="CE13" s="85"/>
      <c r="CF13" s="85"/>
      <c r="CG13" s="85"/>
      <c r="CH13" s="85"/>
      <c r="CI13" s="85"/>
      <c r="CJ13" s="85"/>
      <c r="CK13" s="85"/>
      <c r="CL13" s="85"/>
      <c r="CM13" s="85"/>
      <c r="CN13" s="86"/>
      <c r="CO13" s="84">
        <v>1.2</v>
      </c>
      <c r="CP13" s="85"/>
      <c r="CQ13" s="85"/>
      <c r="CR13" s="85"/>
      <c r="CS13" s="85"/>
      <c r="CT13" s="85"/>
      <c r="CU13" s="85"/>
      <c r="CV13" s="85"/>
      <c r="CW13" s="84">
        <v>1.2</v>
      </c>
      <c r="CX13" s="85"/>
      <c r="CY13" s="85"/>
      <c r="CZ13" s="85"/>
      <c r="DA13" s="85"/>
      <c r="DB13" s="85"/>
      <c r="DC13" s="85"/>
      <c r="DD13" s="85"/>
      <c r="DE13" s="84">
        <v>1.2</v>
      </c>
      <c r="DF13" s="85"/>
      <c r="DG13" s="85"/>
      <c r="DH13" s="85"/>
      <c r="DI13" s="85"/>
      <c r="DJ13" s="85"/>
      <c r="DK13" s="85"/>
      <c r="DL13" s="86"/>
      <c r="DM13" s="84">
        <v>1</v>
      </c>
      <c r="DN13" s="85"/>
      <c r="DO13" s="85"/>
      <c r="DP13" s="85"/>
      <c r="DQ13" s="85"/>
      <c r="DR13" s="85"/>
      <c r="DS13" s="85"/>
      <c r="DT13" s="86"/>
      <c r="DU13" s="84">
        <v>1</v>
      </c>
      <c r="DV13" s="85"/>
      <c r="DW13" s="85"/>
      <c r="DX13" s="85"/>
      <c r="DY13" s="85"/>
      <c r="DZ13" s="85"/>
      <c r="EA13" s="85"/>
      <c r="EB13" s="86"/>
      <c r="EC13" s="84">
        <v>1</v>
      </c>
      <c r="ED13" s="85"/>
      <c r="EE13" s="85"/>
      <c r="EF13" s="85"/>
      <c r="EG13" s="85"/>
      <c r="EH13" s="85"/>
      <c r="EI13" s="85"/>
      <c r="EJ13" s="86"/>
      <c r="EK13" s="84">
        <v>1</v>
      </c>
      <c r="EL13" s="85"/>
      <c r="EM13" s="85"/>
      <c r="EN13" s="85"/>
      <c r="EO13" s="85"/>
      <c r="EP13" s="85"/>
      <c r="EQ13" s="85"/>
      <c r="ER13" s="86"/>
      <c r="ES13" s="84">
        <v>1</v>
      </c>
      <c r="ET13" s="85"/>
      <c r="EU13" s="85"/>
      <c r="EV13" s="85"/>
      <c r="EW13" s="85"/>
      <c r="EX13" s="85"/>
      <c r="EY13" s="85"/>
      <c r="EZ13" s="86"/>
    </row>
    <row r="14" spans="1:156" s="7" customFormat="1" ht="24.75" customHeight="1" hidden="1">
      <c r="A14" s="55" t="s">
        <v>27</v>
      </c>
      <c r="B14" s="56"/>
      <c r="C14" s="56"/>
      <c r="D14" s="56"/>
      <c r="E14" s="57"/>
      <c r="F14" s="58" t="s">
        <v>28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2" t="s">
        <v>33</v>
      </c>
      <c r="BL14" s="53"/>
      <c r="BM14" s="53"/>
      <c r="BN14" s="53"/>
      <c r="BO14" s="53"/>
      <c r="BP14" s="53"/>
      <c r="BQ14" s="53"/>
      <c r="BR14" s="53"/>
      <c r="BS14" s="53"/>
      <c r="BT14" s="52"/>
      <c r="BU14" s="53"/>
      <c r="BV14" s="53"/>
      <c r="BW14" s="53"/>
      <c r="BX14" s="53"/>
      <c r="BY14" s="53"/>
      <c r="BZ14" s="53"/>
      <c r="CA14" s="53"/>
      <c r="CB14" s="53"/>
      <c r="CC14" s="53"/>
      <c r="CD14" s="52"/>
      <c r="CE14" s="53"/>
      <c r="CF14" s="53"/>
      <c r="CG14" s="53"/>
      <c r="CH14" s="53"/>
      <c r="CI14" s="53"/>
      <c r="CJ14" s="53"/>
      <c r="CK14" s="53"/>
      <c r="CL14" s="53"/>
      <c r="CM14" s="53"/>
      <c r="CN14" s="54"/>
      <c r="CO14" s="52"/>
      <c r="CP14" s="53"/>
      <c r="CQ14" s="53"/>
      <c r="CR14" s="53"/>
      <c r="CS14" s="53"/>
      <c r="CT14" s="53"/>
      <c r="CU14" s="53"/>
      <c r="CV14" s="53"/>
      <c r="CW14" s="52"/>
      <c r="CX14" s="53"/>
      <c r="CY14" s="53"/>
      <c r="CZ14" s="53"/>
      <c r="DA14" s="53"/>
      <c r="DB14" s="53"/>
      <c r="DC14" s="53"/>
      <c r="DD14" s="53"/>
      <c r="DE14" s="52"/>
      <c r="DF14" s="53"/>
      <c r="DG14" s="53"/>
      <c r="DH14" s="53"/>
      <c r="DI14" s="53"/>
      <c r="DJ14" s="53"/>
      <c r="DK14" s="53"/>
      <c r="DL14" s="54"/>
      <c r="DM14" s="52"/>
      <c r="DN14" s="53"/>
      <c r="DO14" s="53"/>
      <c r="DP14" s="53"/>
      <c r="DQ14" s="53"/>
      <c r="DR14" s="53"/>
      <c r="DS14" s="53"/>
      <c r="DT14" s="54"/>
      <c r="DU14" s="52"/>
      <c r="DV14" s="53"/>
      <c r="DW14" s="53"/>
      <c r="DX14" s="53"/>
      <c r="DY14" s="53"/>
      <c r="DZ14" s="53"/>
      <c r="EA14" s="53"/>
      <c r="EB14" s="54"/>
      <c r="EC14" s="52"/>
      <c r="ED14" s="53"/>
      <c r="EE14" s="53"/>
      <c r="EF14" s="53"/>
      <c r="EG14" s="53"/>
      <c r="EH14" s="53"/>
      <c r="EI14" s="53"/>
      <c r="EJ14" s="54"/>
      <c r="EK14" s="52"/>
      <c r="EL14" s="53"/>
      <c r="EM14" s="53"/>
      <c r="EN14" s="53"/>
      <c r="EO14" s="53"/>
      <c r="EP14" s="53"/>
      <c r="EQ14" s="53"/>
      <c r="ER14" s="54"/>
      <c r="ES14" s="52"/>
      <c r="ET14" s="53"/>
      <c r="EU14" s="53"/>
      <c r="EV14" s="53"/>
      <c r="EW14" s="53"/>
      <c r="EX14" s="53"/>
      <c r="EY14" s="53"/>
      <c r="EZ14" s="54"/>
    </row>
    <row r="15" spans="1:156" s="7" customFormat="1" ht="17.25" customHeight="1" hidden="1">
      <c r="A15" s="58" t="s">
        <v>50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</row>
    <row r="16" spans="1:156" s="7" customFormat="1" ht="35.25" customHeight="1" hidden="1">
      <c r="A16" s="55" t="s">
        <v>29</v>
      </c>
      <c r="B16" s="56"/>
      <c r="C16" s="56"/>
      <c r="D16" s="56"/>
      <c r="E16" s="57"/>
      <c r="F16" s="58" t="s">
        <v>36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2" t="s">
        <v>16</v>
      </c>
      <c r="BL16" s="53"/>
      <c r="BM16" s="53"/>
      <c r="BN16" s="53"/>
      <c r="BO16" s="53"/>
      <c r="BP16" s="53"/>
      <c r="BQ16" s="53"/>
      <c r="BR16" s="53"/>
      <c r="BS16" s="53"/>
      <c r="BT16" s="52"/>
      <c r="BU16" s="53"/>
      <c r="BV16" s="53"/>
      <c r="BW16" s="53"/>
      <c r="BX16" s="53"/>
      <c r="BY16" s="53"/>
      <c r="BZ16" s="53"/>
      <c r="CA16" s="53"/>
      <c r="CB16" s="53"/>
      <c r="CC16" s="53"/>
      <c r="CD16" s="52"/>
      <c r="CE16" s="53"/>
      <c r="CF16" s="53"/>
      <c r="CG16" s="53"/>
      <c r="CH16" s="53"/>
      <c r="CI16" s="53"/>
      <c r="CJ16" s="53"/>
      <c r="CK16" s="53"/>
      <c r="CL16" s="53"/>
      <c r="CM16" s="53"/>
      <c r="CN16" s="54"/>
      <c r="CO16" s="52"/>
      <c r="CP16" s="53"/>
      <c r="CQ16" s="53"/>
      <c r="CR16" s="53"/>
      <c r="CS16" s="53"/>
      <c r="CT16" s="53"/>
      <c r="CU16" s="53"/>
      <c r="CV16" s="53"/>
      <c r="CW16" s="52"/>
      <c r="CX16" s="53"/>
      <c r="CY16" s="53"/>
      <c r="CZ16" s="53"/>
      <c r="DA16" s="53"/>
      <c r="DB16" s="53"/>
      <c r="DC16" s="53"/>
      <c r="DD16" s="53"/>
      <c r="DE16" s="52"/>
      <c r="DF16" s="53"/>
      <c r="DG16" s="53"/>
      <c r="DH16" s="53"/>
      <c r="DI16" s="53"/>
      <c r="DJ16" s="53"/>
      <c r="DK16" s="53"/>
      <c r="DL16" s="54"/>
      <c r="DM16" s="52"/>
      <c r="DN16" s="53"/>
      <c r="DO16" s="53"/>
      <c r="DP16" s="53"/>
      <c r="DQ16" s="53"/>
      <c r="DR16" s="53"/>
      <c r="DS16" s="53"/>
      <c r="DT16" s="54"/>
      <c r="DU16" s="52"/>
      <c r="DV16" s="53"/>
      <c r="DW16" s="53"/>
      <c r="DX16" s="53"/>
      <c r="DY16" s="53"/>
      <c r="DZ16" s="53"/>
      <c r="EA16" s="53"/>
      <c r="EB16" s="54"/>
      <c r="EC16" s="52"/>
      <c r="ED16" s="53"/>
      <c r="EE16" s="53"/>
      <c r="EF16" s="53"/>
      <c r="EG16" s="53"/>
      <c r="EH16" s="53"/>
      <c r="EI16" s="53"/>
      <c r="EJ16" s="54"/>
      <c r="EK16" s="52"/>
      <c r="EL16" s="53"/>
      <c r="EM16" s="53"/>
      <c r="EN16" s="53"/>
      <c r="EO16" s="53"/>
      <c r="EP16" s="53"/>
      <c r="EQ16" s="53"/>
      <c r="ER16" s="54"/>
      <c r="ES16" s="52"/>
      <c r="ET16" s="53"/>
      <c r="EU16" s="53"/>
      <c r="EV16" s="53"/>
      <c r="EW16" s="53"/>
      <c r="EX16" s="53"/>
      <c r="EY16" s="53"/>
      <c r="EZ16" s="54"/>
    </row>
    <row r="17" spans="1:156" s="7" customFormat="1" ht="35.25" customHeight="1" hidden="1">
      <c r="A17" s="55" t="s">
        <v>30</v>
      </c>
      <c r="B17" s="56"/>
      <c r="C17" s="56"/>
      <c r="D17" s="56"/>
      <c r="E17" s="57"/>
      <c r="F17" s="58" t="s">
        <v>35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2" t="s">
        <v>16</v>
      </c>
      <c r="BL17" s="53"/>
      <c r="BM17" s="53"/>
      <c r="BN17" s="53"/>
      <c r="BO17" s="53"/>
      <c r="BP17" s="53"/>
      <c r="BQ17" s="53"/>
      <c r="BR17" s="53"/>
      <c r="BS17" s="53"/>
      <c r="BT17" s="52"/>
      <c r="BU17" s="53"/>
      <c r="BV17" s="53"/>
      <c r="BW17" s="53"/>
      <c r="BX17" s="53"/>
      <c r="BY17" s="53"/>
      <c r="BZ17" s="53"/>
      <c r="CA17" s="53"/>
      <c r="CB17" s="53"/>
      <c r="CC17" s="53"/>
      <c r="CD17" s="52"/>
      <c r="CE17" s="53"/>
      <c r="CF17" s="53"/>
      <c r="CG17" s="53"/>
      <c r="CH17" s="53"/>
      <c r="CI17" s="53"/>
      <c r="CJ17" s="53"/>
      <c r="CK17" s="53"/>
      <c r="CL17" s="53"/>
      <c r="CM17" s="53"/>
      <c r="CN17" s="54"/>
      <c r="CO17" s="52"/>
      <c r="CP17" s="53"/>
      <c r="CQ17" s="53"/>
      <c r="CR17" s="53"/>
      <c r="CS17" s="53"/>
      <c r="CT17" s="53"/>
      <c r="CU17" s="53"/>
      <c r="CV17" s="53"/>
      <c r="CW17" s="52"/>
      <c r="CX17" s="53"/>
      <c r="CY17" s="53"/>
      <c r="CZ17" s="53"/>
      <c r="DA17" s="53"/>
      <c r="DB17" s="53"/>
      <c r="DC17" s="53"/>
      <c r="DD17" s="53"/>
      <c r="DE17" s="52"/>
      <c r="DF17" s="53"/>
      <c r="DG17" s="53"/>
      <c r="DH17" s="53"/>
      <c r="DI17" s="53"/>
      <c r="DJ17" s="53"/>
      <c r="DK17" s="53"/>
      <c r="DL17" s="54"/>
      <c r="DM17" s="52"/>
      <c r="DN17" s="53"/>
      <c r="DO17" s="53"/>
      <c r="DP17" s="53"/>
      <c r="DQ17" s="53"/>
      <c r="DR17" s="53"/>
      <c r="DS17" s="53"/>
      <c r="DT17" s="54"/>
      <c r="DU17" s="52"/>
      <c r="DV17" s="53"/>
      <c r="DW17" s="53"/>
      <c r="DX17" s="53"/>
      <c r="DY17" s="53"/>
      <c r="DZ17" s="53"/>
      <c r="EA17" s="53"/>
      <c r="EB17" s="54"/>
      <c r="EC17" s="52"/>
      <c r="ED17" s="53"/>
      <c r="EE17" s="53"/>
      <c r="EF17" s="53"/>
      <c r="EG17" s="53"/>
      <c r="EH17" s="53"/>
      <c r="EI17" s="53"/>
      <c r="EJ17" s="54"/>
      <c r="EK17" s="52"/>
      <c r="EL17" s="53"/>
      <c r="EM17" s="53"/>
      <c r="EN17" s="53"/>
      <c r="EO17" s="53"/>
      <c r="EP17" s="53"/>
      <c r="EQ17" s="53"/>
      <c r="ER17" s="54"/>
      <c r="ES17" s="52"/>
      <c r="ET17" s="53"/>
      <c r="EU17" s="53"/>
      <c r="EV17" s="53"/>
      <c r="EW17" s="53"/>
      <c r="EX17" s="53"/>
      <c r="EY17" s="53"/>
      <c r="EZ17" s="54"/>
    </row>
    <row r="18" spans="1:156" s="7" customFormat="1" ht="18.75" customHeight="1">
      <c r="A18" s="58" t="s">
        <v>105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</row>
    <row r="19" spans="1:156" s="7" customFormat="1" ht="35.25" customHeight="1">
      <c r="A19" s="55" t="s">
        <v>29</v>
      </c>
      <c r="B19" s="56"/>
      <c r="C19" s="56"/>
      <c r="D19" s="56"/>
      <c r="E19" s="57"/>
      <c r="F19" s="58" t="s">
        <v>31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2" t="s">
        <v>16</v>
      </c>
      <c r="BL19" s="53"/>
      <c r="BM19" s="53"/>
      <c r="BN19" s="53"/>
      <c r="BO19" s="53"/>
      <c r="BP19" s="53"/>
      <c r="BQ19" s="53"/>
      <c r="BR19" s="53"/>
      <c r="BS19" s="53"/>
      <c r="BT19" s="52" t="s">
        <v>104</v>
      </c>
      <c r="BU19" s="53"/>
      <c r="BV19" s="53"/>
      <c r="BW19" s="53"/>
      <c r="BX19" s="53"/>
      <c r="BY19" s="53"/>
      <c r="BZ19" s="53"/>
      <c r="CA19" s="53"/>
      <c r="CB19" s="53"/>
      <c r="CC19" s="53"/>
      <c r="CD19" s="52">
        <f>ES19</f>
        <v>16.7</v>
      </c>
      <c r="CE19" s="53"/>
      <c r="CF19" s="53"/>
      <c r="CG19" s="53"/>
      <c r="CH19" s="53"/>
      <c r="CI19" s="53"/>
      <c r="CJ19" s="53"/>
      <c r="CK19" s="53"/>
      <c r="CL19" s="53"/>
      <c r="CM19" s="53"/>
      <c r="CN19" s="54"/>
      <c r="CO19" s="84">
        <v>44.1</v>
      </c>
      <c r="CP19" s="85"/>
      <c r="CQ19" s="85"/>
      <c r="CR19" s="85"/>
      <c r="CS19" s="85"/>
      <c r="CT19" s="85"/>
      <c r="CU19" s="85"/>
      <c r="CV19" s="85"/>
      <c r="CW19" s="84">
        <v>40.4</v>
      </c>
      <c r="CX19" s="85"/>
      <c r="CY19" s="85"/>
      <c r="CZ19" s="85"/>
      <c r="DA19" s="85"/>
      <c r="DB19" s="85"/>
      <c r="DC19" s="85"/>
      <c r="DD19" s="85"/>
      <c r="DE19" s="84">
        <v>35</v>
      </c>
      <c r="DF19" s="85"/>
      <c r="DG19" s="85"/>
      <c r="DH19" s="85"/>
      <c r="DI19" s="85"/>
      <c r="DJ19" s="85"/>
      <c r="DK19" s="85"/>
      <c r="DL19" s="86"/>
      <c r="DM19" s="84">
        <v>30.4</v>
      </c>
      <c r="DN19" s="85"/>
      <c r="DO19" s="85"/>
      <c r="DP19" s="85"/>
      <c r="DQ19" s="85"/>
      <c r="DR19" s="85"/>
      <c r="DS19" s="85"/>
      <c r="DT19" s="86"/>
      <c r="DU19" s="84">
        <v>24.9</v>
      </c>
      <c r="DV19" s="85"/>
      <c r="DW19" s="85"/>
      <c r="DX19" s="85"/>
      <c r="DY19" s="85"/>
      <c r="DZ19" s="85"/>
      <c r="EA19" s="85"/>
      <c r="EB19" s="86"/>
      <c r="EC19" s="84">
        <v>20.5</v>
      </c>
      <c r="ED19" s="85"/>
      <c r="EE19" s="85"/>
      <c r="EF19" s="85"/>
      <c r="EG19" s="85"/>
      <c r="EH19" s="85"/>
      <c r="EI19" s="85"/>
      <c r="EJ19" s="86"/>
      <c r="EK19" s="84">
        <v>16.7</v>
      </c>
      <c r="EL19" s="85"/>
      <c r="EM19" s="85"/>
      <c r="EN19" s="85"/>
      <c r="EO19" s="85"/>
      <c r="EP19" s="85"/>
      <c r="EQ19" s="85"/>
      <c r="ER19" s="86"/>
      <c r="ES19" s="84">
        <v>16.7</v>
      </c>
      <c r="ET19" s="85"/>
      <c r="EU19" s="85"/>
      <c r="EV19" s="85"/>
      <c r="EW19" s="85"/>
      <c r="EX19" s="85"/>
      <c r="EY19" s="85"/>
      <c r="EZ19" s="86"/>
    </row>
    <row r="20" spans="1:156" s="7" customFormat="1" ht="35.25" customHeight="1">
      <c r="A20" s="55" t="s">
        <v>30</v>
      </c>
      <c r="B20" s="56"/>
      <c r="C20" s="56"/>
      <c r="D20" s="56"/>
      <c r="E20" s="57"/>
      <c r="F20" s="58" t="s">
        <v>37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2" t="s">
        <v>34</v>
      </c>
      <c r="BL20" s="53"/>
      <c r="BM20" s="53"/>
      <c r="BN20" s="53"/>
      <c r="BO20" s="53"/>
      <c r="BP20" s="53"/>
      <c r="BQ20" s="53"/>
      <c r="BR20" s="53"/>
      <c r="BS20" s="53"/>
      <c r="BT20" s="52" t="s">
        <v>104</v>
      </c>
      <c r="BU20" s="53"/>
      <c r="BV20" s="53"/>
      <c r="BW20" s="53"/>
      <c r="BX20" s="53"/>
      <c r="BY20" s="53"/>
      <c r="BZ20" s="53"/>
      <c r="CA20" s="53"/>
      <c r="CB20" s="53"/>
      <c r="CC20" s="53"/>
      <c r="CD20" s="52">
        <f>ES20</f>
        <v>3.029</v>
      </c>
      <c r="CE20" s="53"/>
      <c r="CF20" s="53"/>
      <c r="CG20" s="53"/>
      <c r="CH20" s="53"/>
      <c r="CI20" s="53"/>
      <c r="CJ20" s="53"/>
      <c r="CK20" s="53"/>
      <c r="CL20" s="53"/>
      <c r="CM20" s="53"/>
      <c r="CN20" s="54"/>
      <c r="CO20" s="52">
        <v>3.029</v>
      </c>
      <c r="CP20" s="53"/>
      <c r="CQ20" s="53"/>
      <c r="CR20" s="53"/>
      <c r="CS20" s="53"/>
      <c r="CT20" s="53"/>
      <c r="CU20" s="53"/>
      <c r="CV20" s="53"/>
      <c r="CW20" s="52">
        <v>3.029</v>
      </c>
      <c r="CX20" s="53"/>
      <c r="CY20" s="53"/>
      <c r="CZ20" s="53"/>
      <c r="DA20" s="53"/>
      <c r="DB20" s="53"/>
      <c r="DC20" s="53"/>
      <c r="DD20" s="53"/>
      <c r="DE20" s="52">
        <v>3.029</v>
      </c>
      <c r="DF20" s="53"/>
      <c r="DG20" s="53"/>
      <c r="DH20" s="53"/>
      <c r="DI20" s="53"/>
      <c r="DJ20" s="53"/>
      <c r="DK20" s="53"/>
      <c r="DL20" s="54"/>
      <c r="DM20" s="52">
        <v>3.029</v>
      </c>
      <c r="DN20" s="53"/>
      <c r="DO20" s="53"/>
      <c r="DP20" s="53"/>
      <c r="DQ20" s="53"/>
      <c r="DR20" s="53"/>
      <c r="DS20" s="53"/>
      <c r="DT20" s="54"/>
      <c r="DU20" s="52">
        <v>3.029</v>
      </c>
      <c r="DV20" s="53"/>
      <c r="DW20" s="53"/>
      <c r="DX20" s="53"/>
      <c r="DY20" s="53"/>
      <c r="DZ20" s="53"/>
      <c r="EA20" s="53"/>
      <c r="EB20" s="54"/>
      <c r="EC20" s="52">
        <v>3.029</v>
      </c>
      <c r="ED20" s="53"/>
      <c r="EE20" s="53"/>
      <c r="EF20" s="53"/>
      <c r="EG20" s="53"/>
      <c r="EH20" s="53"/>
      <c r="EI20" s="53"/>
      <c r="EJ20" s="54"/>
      <c r="EK20" s="52">
        <v>3.029</v>
      </c>
      <c r="EL20" s="53"/>
      <c r="EM20" s="53"/>
      <c r="EN20" s="53"/>
      <c r="EO20" s="53"/>
      <c r="EP20" s="53"/>
      <c r="EQ20" s="53"/>
      <c r="ER20" s="54"/>
      <c r="ES20" s="52">
        <v>3.029</v>
      </c>
      <c r="ET20" s="53"/>
      <c r="EU20" s="53"/>
      <c r="EV20" s="53"/>
      <c r="EW20" s="53"/>
      <c r="EX20" s="53"/>
      <c r="EY20" s="53"/>
      <c r="EZ20" s="54"/>
    </row>
    <row r="21" spans="1:156" s="7" customFormat="1" ht="35.25" customHeight="1" hidden="1">
      <c r="A21" s="55" t="s">
        <v>106</v>
      </c>
      <c r="B21" s="56"/>
      <c r="C21" s="56"/>
      <c r="D21" s="56"/>
      <c r="E21" s="57"/>
      <c r="F21" s="58" t="s">
        <v>38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2" t="s">
        <v>34</v>
      </c>
      <c r="BL21" s="53"/>
      <c r="BM21" s="53"/>
      <c r="BN21" s="53"/>
      <c r="BO21" s="53"/>
      <c r="BP21" s="53"/>
      <c r="BQ21" s="53"/>
      <c r="BR21" s="53"/>
      <c r="BS21" s="53"/>
      <c r="BT21" s="52"/>
      <c r="BU21" s="53"/>
      <c r="BV21" s="53"/>
      <c r="BW21" s="53"/>
      <c r="BX21" s="53"/>
      <c r="BY21" s="53"/>
      <c r="BZ21" s="53"/>
      <c r="CA21" s="53"/>
      <c r="CB21" s="53"/>
      <c r="CC21" s="54"/>
      <c r="CD21" s="52"/>
      <c r="CE21" s="53"/>
      <c r="CF21" s="53"/>
      <c r="CG21" s="53"/>
      <c r="CH21" s="53"/>
      <c r="CI21" s="53"/>
      <c r="CJ21" s="53"/>
      <c r="CK21" s="53"/>
      <c r="CL21" s="53"/>
      <c r="CM21" s="53"/>
      <c r="CN21" s="54"/>
      <c r="CO21" s="52"/>
      <c r="CP21" s="53"/>
      <c r="CQ21" s="53"/>
      <c r="CR21" s="53"/>
      <c r="CS21" s="53"/>
      <c r="CT21" s="53"/>
      <c r="CU21" s="53"/>
      <c r="CV21" s="53"/>
      <c r="CW21" s="52"/>
      <c r="CX21" s="53"/>
      <c r="CY21" s="53"/>
      <c r="CZ21" s="53"/>
      <c r="DA21" s="53"/>
      <c r="DB21" s="53"/>
      <c r="DC21" s="53"/>
      <c r="DD21" s="53"/>
      <c r="DE21" s="52"/>
      <c r="DF21" s="53"/>
      <c r="DG21" s="53"/>
      <c r="DH21" s="53"/>
      <c r="DI21" s="53"/>
      <c r="DJ21" s="53"/>
      <c r="DK21" s="53"/>
      <c r="DL21" s="54"/>
      <c r="DM21" s="52"/>
      <c r="DN21" s="53"/>
      <c r="DO21" s="53"/>
      <c r="DP21" s="53"/>
      <c r="DQ21" s="53"/>
      <c r="DR21" s="53"/>
      <c r="DS21" s="53"/>
      <c r="DT21" s="54"/>
      <c r="DU21" s="52"/>
      <c r="DV21" s="53"/>
      <c r="DW21" s="53"/>
      <c r="DX21" s="53"/>
      <c r="DY21" s="53"/>
      <c r="DZ21" s="53"/>
      <c r="EA21" s="53"/>
      <c r="EB21" s="54"/>
      <c r="EC21" s="52"/>
      <c r="ED21" s="53"/>
      <c r="EE21" s="53"/>
      <c r="EF21" s="53"/>
      <c r="EG21" s="53"/>
      <c r="EH21" s="53"/>
      <c r="EI21" s="53"/>
      <c r="EJ21" s="54"/>
      <c r="EK21" s="52"/>
      <c r="EL21" s="53"/>
      <c r="EM21" s="53"/>
      <c r="EN21" s="53"/>
      <c r="EO21" s="53"/>
      <c r="EP21" s="53"/>
      <c r="EQ21" s="53"/>
      <c r="ER21" s="54"/>
      <c r="ES21" s="52"/>
      <c r="ET21" s="53"/>
      <c r="EU21" s="53"/>
      <c r="EV21" s="53"/>
      <c r="EW21" s="53"/>
      <c r="EX21" s="53"/>
      <c r="EY21" s="53"/>
      <c r="EZ21" s="54"/>
    </row>
    <row r="22" spans="1:156" s="7" customFormat="1" ht="37.5" customHeight="1" hidden="1">
      <c r="A22" s="55" t="s">
        <v>107</v>
      </c>
      <c r="B22" s="56"/>
      <c r="C22" s="56"/>
      <c r="D22" s="56"/>
      <c r="E22" s="57"/>
      <c r="F22" s="58" t="s">
        <v>32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2" t="s">
        <v>34</v>
      </c>
      <c r="BL22" s="53"/>
      <c r="BM22" s="53"/>
      <c r="BN22" s="53"/>
      <c r="BO22" s="53"/>
      <c r="BP22" s="53"/>
      <c r="BQ22" s="53"/>
      <c r="BR22" s="53"/>
      <c r="BS22" s="53"/>
      <c r="BT22" s="52"/>
      <c r="BU22" s="53"/>
      <c r="BV22" s="53"/>
      <c r="BW22" s="53"/>
      <c r="BX22" s="53"/>
      <c r="BY22" s="53"/>
      <c r="BZ22" s="53"/>
      <c r="CA22" s="53"/>
      <c r="CB22" s="53"/>
      <c r="CC22" s="53"/>
      <c r="CD22" s="52"/>
      <c r="CE22" s="53"/>
      <c r="CF22" s="53"/>
      <c r="CG22" s="53"/>
      <c r="CH22" s="53"/>
      <c r="CI22" s="53"/>
      <c r="CJ22" s="53"/>
      <c r="CK22" s="53"/>
      <c r="CL22" s="53"/>
      <c r="CM22" s="53"/>
      <c r="CN22" s="54"/>
      <c r="CO22" s="52"/>
      <c r="CP22" s="53"/>
      <c r="CQ22" s="53"/>
      <c r="CR22" s="53"/>
      <c r="CS22" s="53"/>
      <c r="CT22" s="53"/>
      <c r="CU22" s="53"/>
      <c r="CV22" s="53"/>
      <c r="CW22" s="52"/>
      <c r="CX22" s="53"/>
      <c r="CY22" s="53"/>
      <c r="CZ22" s="53"/>
      <c r="DA22" s="53"/>
      <c r="DB22" s="53"/>
      <c r="DC22" s="53"/>
      <c r="DD22" s="53"/>
      <c r="DE22" s="52"/>
      <c r="DF22" s="53"/>
      <c r="DG22" s="53"/>
      <c r="DH22" s="53"/>
      <c r="DI22" s="53"/>
      <c r="DJ22" s="53"/>
      <c r="DK22" s="53"/>
      <c r="DL22" s="54"/>
      <c r="DM22" s="52"/>
      <c r="DN22" s="53"/>
      <c r="DO22" s="53"/>
      <c r="DP22" s="53"/>
      <c r="DQ22" s="53"/>
      <c r="DR22" s="53"/>
      <c r="DS22" s="53"/>
      <c r="DT22" s="54"/>
      <c r="DU22" s="52"/>
      <c r="DV22" s="53"/>
      <c r="DW22" s="53"/>
      <c r="DX22" s="53"/>
      <c r="DY22" s="53"/>
      <c r="DZ22" s="53"/>
      <c r="EA22" s="53"/>
      <c r="EB22" s="54"/>
      <c r="EC22" s="52"/>
      <c r="ED22" s="53"/>
      <c r="EE22" s="53"/>
      <c r="EF22" s="53"/>
      <c r="EG22" s="53"/>
      <c r="EH22" s="53"/>
      <c r="EI22" s="53"/>
      <c r="EJ22" s="54"/>
      <c r="EK22" s="52"/>
      <c r="EL22" s="53"/>
      <c r="EM22" s="53"/>
      <c r="EN22" s="53"/>
      <c r="EO22" s="53"/>
      <c r="EP22" s="53"/>
      <c r="EQ22" s="53"/>
      <c r="ER22" s="54"/>
      <c r="ES22" s="52"/>
      <c r="ET22" s="53"/>
      <c r="EU22" s="53"/>
      <c r="EV22" s="53"/>
      <c r="EW22" s="53"/>
      <c r="EX22" s="53"/>
      <c r="EY22" s="53"/>
      <c r="EZ22" s="54"/>
    </row>
    <row r="23" spans="1:156" ht="12.75" customHeight="1">
      <c r="A23" s="58" t="s">
        <v>125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</row>
    <row r="24" spans="1:157" ht="22.5" customHeight="1">
      <c r="A24" s="55" t="s">
        <v>123</v>
      </c>
      <c r="B24" s="56"/>
      <c r="C24" s="56"/>
      <c r="D24" s="56"/>
      <c r="E24" s="57"/>
      <c r="F24" s="58" t="s">
        <v>124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2" t="s">
        <v>16</v>
      </c>
      <c r="BL24" s="53"/>
      <c r="BM24" s="53"/>
      <c r="BN24" s="53"/>
      <c r="BO24" s="53"/>
      <c r="BP24" s="53"/>
      <c r="BQ24" s="53"/>
      <c r="BR24" s="53"/>
      <c r="BS24" s="53"/>
      <c r="BT24" s="52" t="s">
        <v>104</v>
      </c>
      <c r="BU24" s="53"/>
      <c r="BV24" s="53"/>
      <c r="BW24" s="53"/>
      <c r="BX24" s="53"/>
      <c r="BY24" s="53"/>
      <c r="BZ24" s="53"/>
      <c r="CA24" s="53"/>
      <c r="CB24" s="53"/>
      <c r="CC24" s="53"/>
      <c r="CD24" s="52">
        <f>ES24</f>
        <v>34</v>
      </c>
      <c r="CE24" s="53"/>
      <c r="CF24" s="53"/>
      <c r="CG24" s="53"/>
      <c r="CH24" s="53"/>
      <c r="CI24" s="53"/>
      <c r="CJ24" s="53"/>
      <c r="CK24" s="53"/>
      <c r="CL24" s="53"/>
      <c r="CM24" s="53"/>
      <c r="CN24" s="54"/>
      <c r="CO24" s="52">
        <v>50</v>
      </c>
      <c r="CP24" s="53"/>
      <c r="CQ24" s="53"/>
      <c r="CR24" s="53"/>
      <c r="CS24" s="53"/>
      <c r="CT24" s="53"/>
      <c r="CU24" s="53"/>
      <c r="CV24" s="53"/>
      <c r="CW24" s="52">
        <v>45</v>
      </c>
      <c r="CX24" s="53"/>
      <c r="CY24" s="53"/>
      <c r="CZ24" s="53"/>
      <c r="DA24" s="53"/>
      <c r="DB24" s="53"/>
      <c r="DC24" s="53"/>
      <c r="DD24" s="53"/>
      <c r="DE24" s="52">
        <v>40</v>
      </c>
      <c r="DF24" s="53"/>
      <c r="DG24" s="53"/>
      <c r="DH24" s="53"/>
      <c r="DI24" s="53"/>
      <c r="DJ24" s="53"/>
      <c r="DK24" s="53"/>
      <c r="DL24" s="54"/>
      <c r="DM24" s="52">
        <v>38</v>
      </c>
      <c r="DN24" s="53"/>
      <c r="DO24" s="53"/>
      <c r="DP24" s="53"/>
      <c r="DQ24" s="53"/>
      <c r="DR24" s="53"/>
      <c r="DS24" s="53"/>
      <c r="DT24" s="54"/>
      <c r="DU24" s="52">
        <v>36</v>
      </c>
      <c r="DV24" s="53"/>
      <c r="DW24" s="53"/>
      <c r="DX24" s="53"/>
      <c r="DY24" s="53"/>
      <c r="DZ24" s="53"/>
      <c r="EA24" s="53"/>
      <c r="EB24" s="54"/>
      <c r="EC24" s="52">
        <v>34</v>
      </c>
      <c r="ED24" s="53"/>
      <c r="EE24" s="53"/>
      <c r="EF24" s="53"/>
      <c r="EG24" s="53"/>
      <c r="EH24" s="53"/>
      <c r="EI24" s="53"/>
      <c r="EJ24" s="54"/>
      <c r="EK24" s="52">
        <v>34</v>
      </c>
      <c r="EL24" s="53"/>
      <c r="EM24" s="53"/>
      <c r="EN24" s="53"/>
      <c r="EO24" s="53"/>
      <c r="EP24" s="53"/>
      <c r="EQ24" s="53"/>
      <c r="ER24" s="54"/>
      <c r="ES24" s="52">
        <v>34</v>
      </c>
      <c r="ET24" s="53"/>
      <c r="EU24" s="53"/>
      <c r="EV24" s="53"/>
      <c r="EW24" s="53"/>
      <c r="EX24" s="53"/>
      <c r="EY24" s="53"/>
      <c r="EZ24" s="54"/>
      <c r="FA24" s="48"/>
    </row>
  </sheetData>
  <sheetProtection/>
  <mergeCells count="178">
    <mergeCell ref="A23:EZ23"/>
    <mergeCell ref="A24:E24"/>
    <mergeCell ref="F24:BJ24"/>
    <mergeCell ref="BK24:BS24"/>
    <mergeCell ref="BT24:CC24"/>
    <mergeCell ref="CD24:CN24"/>
    <mergeCell ref="CO24:CV24"/>
    <mergeCell ref="CW24:DD24"/>
    <mergeCell ref="DE24:DL24"/>
    <mergeCell ref="DM24:DT24"/>
    <mergeCell ref="DU24:EB24"/>
    <mergeCell ref="EC24:EJ24"/>
    <mergeCell ref="EK24:ER24"/>
    <mergeCell ref="ES24:EZ24"/>
    <mergeCell ref="BK19:BS19"/>
    <mergeCell ref="A13:E13"/>
    <mergeCell ref="BT19:CC19"/>
    <mergeCell ref="BK14:BS14"/>
    <mergeCell ref="F17:BJ17"/>
    <mergeCell ref="BK17:BS17"/>
    <mergeCell ref="BK13:BS13"/>
    <mergeCell ref="A19:E19"/>
    <mergeCell ref="A20:E20"/>
    <mergeCell ref="F20:BJ20"/>
    <mergeCell ref="BK20:BS20"/>
    <mergeCell ref="CW16:DD16"/>
    <mergeCell ref="DE16:DL16"/>
    <mergeCell ref="CO19:CV19"/>
    <mergeCell ref="F19:BJ19"/>
    <mergeCell ref="CW20:DD20"/>
    <mergeCell ref="F16:BJ16"/>
    <mergeCell ref="BK16:BS16"/>
    <mergeCell ref="CW17:DD17"/>
    <mergeCell ref="CW21:DD21"/>
    <mergeCell ref="CD20:CN20"/>
    <mergeCell ref="CO20:CV20"/>
    <mergeCell ref="DE20:DL20"/>
    <mergeCell ref="CO17:CV17"/>
    <mergeCell ref="CW19:DD19"/>
    <mergeCell ref="CD19:CN19"/>
    <mergeCell ref="DE19:DL19"/>
    <mergeCell ref="A21:E21"/>
    <mergeCell ref="CD22:CN22"/>
    <mergeCell ref="CO22:CV22"/>
    <mergeCell ref="CO21:CV21"/>
    <mergeCell ref="BT21:CC21"/>
    <mergeCell ref="DE21:DL21"/>
    <mergeCell ref="CW22:DD22"/>
    <mergeCell ref="BT22:CC22"/>
    <mergeCell ref="DE22:DL22"/>
    <mergeCell ref="F21:BJ21"/>
    <mergeCell ref="F5:BJ7"/>
    <mergeCell ref="BT8:CC8"/>
    <mergeCell ref="A11:E11"/>
    <mergeCell ref="A17:E17"/>
    <mergeCell ref="A16:E16"/>
    <mergeCell ref="BK11:BS11"/>
    <mergeCell ref="A14:E14"/>
    <mergeCell ref="BT17:CC17"/>
    <mergeCell ref="F13:BJ13"/>
    <mergeCell ref="BT16:CC16"/>
    <mergeCell ref="F10:BJ10"/>
    <mergeCell ref="BK10:BS10"/>
    <mergeCell ref="BK8:BS8"/>
    <mergeCell ref="CW10:DD10"/>
    <mergeCell ref="A8:E8"/>
    <mergeCell ref="A5:E7"/>
    <mergeCell ref="A10:E10"/>
    <mergeCell ref="F8:BJ8"/>
    <mergeCell ref="CO7:CV7"/>
    <mergeCell ref="CD8:CN8"/>
    <mergeCell ref="BT5:CC7"/>
    <mergeCell ref="BK5:BS7"/>
    <mergeCell ref="CO8:CV8"/>
    <mergeCell ref="F11:BJ11"/>
    <mergeCell ref="DE17:DL17"/>
    <mergeCell ref="CO14:CV14"/>
    <mergeCell ref="CO16:CV16"/>
    <mergeCell ref="CD10:CN10"/>
    <mergeCell ref="CO10:CV10"/>
    <mergeCell ref="CD6:CN7"/>
    <mergeCell ref="BT11:CC11"/>
    <mergeCell ref="DE8:DL8"/>
    <mergeCell ref="CW11:DD11"/>
    <mergeCell ref="BT13:CC13"/>
    <mergeCell ref="CO11:CV11"/>
    <mergeCell ref="CW8:DD8"/>
    <mergeCell ref="DE10:DL10"/>
    <mergeCell ref="BT10:CC10"/>
    <mergeCell ref="CW7:DD7"/>
    <mergeCell ref="CW14:DD14"/>
    <mergeCell ref="CD14:CN14"/>
    <mergeCell ref="DE13:DL13"/>
    <mergeCell ref="CW13:DD13"/>
    <mergeCell ref="CO13:CV13"/>
    <mergeCell ref="DE7:DL7"/>
    <mergeCell ref="CD11:CN11"/>
    <mergeCell ref="DE14:DL14"/>
    <mergeCell ref="DE11:DL11"/>
    <mergeCell ref="BK21:BS21"/>
    <mergeCell ref="F22:BJ22"/>
    <mergeCell ref="BK22:BS22"/>
    <mergeCell ref="BT20:CC20"/>
    <mergeCell ref="CD13:CN13"/>
    <mergeCell ref="BT14:CC14"/>
    <mergeCell ref="CD17:CN17"/>
    <mergeCell ref="F14:BJ14"/>
    <mergeCell ref="CD21:CN21"/>
    <mergeCell ref="CD16:CN16"/>
    <mergeCell ref="A22:E22"/>
    <mergeCell ref="EC7:EJ7"/>
    <mergeCell ref="EC8:EJ8"/>
    <mergeCell ref="EC10:EJ10"/>
    <mergeCell ref="EC11:EJ11"/>
    <mergeCell ref="EC13:EJ13"/>
    <mergeCell ref="EC14:EJ14"/>
    <mergeCell ref="EC16:EJ16"/>
    <mergeCell ref="EC17:EJ17"/>
    <mergeCell ref="EC19:EJ19"/>
    <mergeCell ref="EC20:EJ20"/>
    <mergeCell ref="EC21:EJ21"/>
    <mergeCell ref="EC22:EJ22"/>
    <mergeCell ref="DU22:EB22"/>
    <mergeCell ref="DU7:EB7"/>
    <mergeCell ref="DU8:EB8"/>
    <mergeCell ref="DU10:EB10"/>
    <mergeCell ref="DU11:EB11"/>
    <mergeCell ref="DU13:EB13"/>
    <mergeCell ref="DU14:EB14"/>
    <mergeCell ref="DU16:EB16"/>
    <mergeCell ref="DM22:DT22"/>
    <mergeCell ref="DM7:DT7"/>
    <mergeCell ref="DM8:DT8"/>
    <mergeCell ref="DM10:DT10"/>
    <mergeCell ref="DM11:DT11"/>
    <mergeCell ref="DM13:DT13"/>
    <mergeCell ref="DM14:DT14"/>
    <mergeCell ref="EK16:ER16"/>
    <mergeCell ref="DM16:DT16"/>
    <mergeCell ref="DM17:DT17"/>
    <mergeCell ref="DM19:DT19"/>
    <mergeCell ref="DM20:DT20"/>
    <mergeCell ref="DM21:DT21"/>
    <mergeCell ref="DU19:EB19"/>
    <mergeCell ref="DU20:EB20"/>
    <mergeCell ref="DU21:EB21"/>
    <mergeCell ref="DU17:EB17"/>
    <mergeCell ref="EK7:ER7"/>
    <mergeCell ref="EK8:ER8"/>
    <mergeCell ref="EK10:ER10"/>
    <mergeCell ref="EK11:ER11"/>
    <mergeCell ref="EK13:ER13"/>
    <mergeCell ref="EK14:ER14"/>
    <mergeCell ref="EK19:ER19"/>
    <mergeCell ref="EK20:ER20"/>
    <mergeCell ref="EK21:ER21"/>
    <mergeCell ref="EK22:ER22"/>
    <mergeCell ref="EK17:ER17"/>
    <mergeCell ref="ES17:EZ17"/>
    <mergeCell ref="ES19:EZ19"/>
    <mergeCell ref="ES20:EZ20"/>
    <mergeCell ref="ES21:EZ21"/>
    <mergeCell ref="ES7:EZ7"/>
    <mergeCell ref="ES8:EZ8"/>
    <mergeCell ref="ES10:EZ10"/>
    <mergeCell ref="ES11:EZ11"/>
    <mergeCell ref="ES13:EZ13"/>
    <mergeCell ref="ES14:EZ14"/>
    <mergeCell ref="BZ1:EZ1"/>
    <mergeCell ref="A3:EZ3"/>
    <mergeCell ref="ES22:EZ22"/>
    <mergeCell ref="CO6:EZ6"/>
    <mergeCell ref="CD5:EZ5"/>
    <mergeCell ref="A12:EZ12"/>
    <mergeCell ref="A15:EZ15"/>
    <mergeCell ref="A18:EZ18"/>
    <mergeCell ref="A9:EZ9"/>
    <mergeCell ref="ES16:EZ16"/>
  </mergeCells>
  <printOptions/>
  <pageMargins left="0.3937007874015748" right="0.31496062992125984" top="0.7874015748031497" bottom="0.3937007874015748" header="0.1968503937007874" footer="0.196850393700787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0"/>
  <sheetViews>
    <sheetView zoomScaleSheetLayoutView="100" zoomScalePageLayoutView="0" workbookViewId="0" topLeftCell="A1">
      <selection activeCell="X32" sqref="X32"/>
    </sheetView>
  </sheetViews>
  <sheetFormatPr defaultColWidth="0.875" defaultRowHeight="12.75" customHeight="1"/>
  <cols>
    <col min="1" max="1" width="5.25390625" style="34" customWidth="1"/>
    <col min="2" max="2" width="36.875" style="34" customWidth="1"/>
    <col min="3" max="3" width="15.75390625" style="34" customWidth="1"/>
    <col min="4" max="4" width="7.125" style="34" customWidth="1"/>
    <col min="5" max="5" width="10.125" style="34" customWidth="1"/>
    <col min="6" max="6" width="10.25390625" style="34" customWidth="1"/>
    <col min="7" max="7" width="8.375" style="34" customWidth="1"/>
    <col min="8" max="8" width="8.625" style="34" customWidth="1"/>
    <col min="9" max="16384" width="0.875" style="34" customWidth="1"/>
  </cols>
  <sheetData>
    <row r="1" spans="6:8" ht="14.25" customHeight="1">
      <c r="F1" s="94" t="s">
        <v>88</v>
      </c>
      <c r="G1" s="94"/>
      <c r="H1" s="94"/>
    </row>
    <row r="2" spans="6:8" ht="12.75" customHeight="1">
      <c r="F2" s="50"/>
      <c r="G2" s="50"/>
      <c r="H2" s="49" t="s">
        <v>47</v>
      </c>
    </row>
    <row r="3" spans="5:8" ht="9.75" customHeight="1">
      <c r="E3" s="35"/>
      <c r="F3" s="35"/>
      <c r="G3" s="35"/>
      <c r="H3" s="35"/>
    </row>
    <row r="4" spans="1:8" s="36" customFormat="1" ht="53.25" customHeight="1">
      <c r="A4" s="77" t="s">
        <v>103</v>
      </c>
      <c r="B4" s="77"/>
      <c r="C4" s="77"/>
      <c r="D4" s="77"/>
      <c r="E4" s="77"/>
      <c r="F4" s="77"/>
      <c r="G4" s="77"/>
      <c r="H4" s="77"/>
    </row>
    <row r="5" s="37" customFormat="1" ht="10.5" customHeight="1"/>
    <row r="6" spans="1:8" s="38" customFormat="1" ht="9.75" customHeight="1">
      <c r="A6" s="101" t="s">
        <v>0</v>
      </c>
      <c r="B6" s="101" t="s">
        <v>3</v>
      </c>
      <c r="C6" s="95" t="s">
        <v>1</v>
      </c>
      <c r="D6" s="99"/>
      <c r="E6" s="99"/>
      <c r="F6" s="99"/>
      <c r="G6" s="96" t="s">
        <v>9</v>
      </c>
      <c r="H6" s="96" t="s">
        <v>10</v>
      </c>
    </row>
    <row r="7" spans="1:8" s="38" customFormat="1" ht="11.25" customHeight="1">
      <c r="A7" s="102"/>
      <c r="B7" s="102"/>
      <c r="C7" s="39" t="s">
        <v>11</v>
      </c>
      <c r="D7" s="100" t="s">
        <v>4</v>
      </c>
      <c r="E7" s="95" t="s">
        <v>2</v>
      </c>
      <c r="F7" s="95"/>
      <c r="G7" s="97"/>
      <c r="H7" s="97"/>
    </row>
    <row r="8" spans="1:8" s="38" customFormat="1" ht="9" customHeight="1">
      <c r="A8" s="102"/>
      <c r="B8" s="102"/>
      <c r="C8" s="40" t="s">
        <v>12</v>
      </c>
      <c r="D8" s="100"/>
      <c r="E8" s="39" t="s">
        <v>8</v>
      </c>
      <c r="F8" s="39" t="s">
        <v>5</v>
      </c>
      <c r="G8" s="97"/>
      <c r="H8" s="97"/>
    </row>
    <row r="9" spans="1:8" s="38" customFormat="1" ht="9" customHeight="1">
      <c r="A9" s="102"/>
      <c r="B9" s="102"/>
      <c r="C9" s="33" t="s">
        <v>39</v>
      </c>
      <c r="D9" s="100"/>
      <c r="E9" s="40" t="s">
        <v>6</v>
      </c>
      <c r="F9" s="40" t="s">
        <v>6</v>
      </c>
      <c r="G9" s="97"/>
      <c r="H9" s="97"/>
    </row>
    <row r="10" spans="1:8" s="38" customFormat="1" ht="9" customHeight="1">
      <c r="A10" s="102"/>
      <c r="B10" s="102"/>
      <c r="C10" s="40" t="s">
        <v>40</v>
      </c>
      <c r="D10" s="100"/>
      <c r="E10" s="40" t="s">
        <v>7</v>
      </c>
      <c r="F10" s="40" t="s">
        <v>7</v>
      </c>
      <c r="G10" s="97"/>
      <c r="H10" s="97"/>
    </row>
    <row r="11" spans="1:8" s="38" customFormat="1" ht="9" customHeight="1">
      <c r="A11" s="103"/>
      <c r="B11" s="103"/>
      <c r="C11" s="41" t="s">
        <v>22</v>
      </c>
      <c r="D11" s="100"/>
      <c r="E11" s="41"/>
      <c r="F11" s="41"/>
      <c r="G11" s="98"/>
      <c r="H11" s="98"/>
    </row>
    <row r="12" spans="1:8" s="44" customFormat="1" ht="11.25" customHeight="1">
      <c r="A12" s="42">
        <v>1</v>
      </c>
      <c r="B12" s="42">
        <v>2</v>
      </c>
      <c r="C12" s="43">
        <v>3</v>
      </c>
      <c r="D12" s="23">
        <v>4</v>
      </c>
      <c r="E12" s="43">
        <v>5</v>
      </c>
      <c r="F12" s="43">
        <v>6</v>
      </c>
      <c r="G12" s="42">
        <v>7</v>
      </c>
      <c r="H12" s="42">
        <v>8</v>
      </c>
    </row>
    <row r="13" spans="1:8" s="44" customFormat="1" ht="15" customHeight="1" hidden="1">
      <c r="A13" s="92" t="s">
        <v>44</v>
      </c>
      <c r="B13" s="92"/>
      <c r="C13" s="92"/>
      <c r="D13" s="92"/>
      <c r="E13" s="92"/>
      <c r="F13" s="92"/>
      <c r="G13" s="92"/>
      <c r="H13" s="92"/>
    </row>
    <row r="14" spans="1:8" s="44" customFormat="1" ht="12.75" customHeight="1" hidden="1">
      <c r="A14" s="30" t="s">
        <v>45</v>
      </c>
      <c r="B14" s="31"/>
      <c r="C14" s="45"/>
      <c r="D14" s="23"/>
      <c r="E14" s="23"/>
      <c r="F14" s="23"/>
      <c r="G14" s="25"/>
      <c r="H14" s="25"/>
    </row>
    <row r="15" spans="1:8" s="44" customFormat="1" ht="12.75" customHeight="1" hidden="1">
      <c r="A15" s="30" t="s">
        <v>46</v>
      </c>
      <c r="B15" s="31"/>
      <c r="C15" s="45"/>
      <c r="D15" s="23"/>
      <c r="E15" s="23"/>
      <c r="F15" s="23"/>
      <c r="G15" s="25"/>
      <c r="H15" s="25"/>
    </row>
    <row r="16" spans="1:8" s="44" customFormat="1" ht="23.25" customHeight="1">
      <c r="A16" s="92" t="s">
        <v>82</v>
      </c>
      <c r="B16" s="92"/>
      <c r="C16" s="92"/>
      <c r="D16" s="92"/>
      <c r="E16" s="92"/>
      <c r="F16" s="92"/>
      <c r="G16" s="92"/>
      <c r="H16" s="92"/>
    </row>
    <row r="17" spans="1:8" s="44" customFormat="1" ht="11.25">
      <c r="A17" s="42" t="s">
        <v>45</v>
      </c>
      <c r="B17" s="31" t="s">
        <v>109</v>
      </c>
      <c r="C17" s="22" t="s">
        <v>64</v>
      </c>
      <c r="D17" s="23" t="s">
        <v>95</v>
      </c>
      <c r="E17" s="23">
        <v>1.34</v>
      </c>
      <c r="F17" s="23">
        <v>1.34</v>
      </c>
      <c r="G17" s="26">
        <v>2024</v>
      </c>
      <c r="H17" s="26">
        <v>2028</v>
      </c>
    </row>
    <row r="18" spans="1:8" s="44" customFormat="1" ht="34.5" customHeight="1" hidden="1">
      <c r="A18" s="30" t="s">
        <v>46</v>
      </c>
      <c r="B18" s="31"/>
      <c r="C18" s="22"/>
      <c r="D18" s="23"/>
      <c r="E18" s="23"/>
      <c r="F18" s="23"/>
      <c r="G18" s="26"/>
      <c r="H18" s="26"/>
    </row>
    <row r="19" spans="1:8" s="44" customFormat="1" ht="39.75" customHeight="1" hidden="1">
      <c r="A19" s="30" t="s">
        <v>71</v>
      </c>
      <c r="B19" s="31"/>
      <c r="C19" s="22"/>
      <c r="D19" s="23"/>
      <c r="E19" s="23"/>
      <c r="F19" s="23"/>
      <c r="G19" s="26"/>
      <c r="H19" s="26"/>
    </row>
    <row r="20" spans="1:8" s="44" customFormat="1" ht="48.75" customHeight="1" hidden="1">
      <c r="A20" s="30" t="s">
        <v>72</v>
      </c>
      <c r="B20" s="31"/>
      <c r="C20" s="22"/>
      <c r="D20" s="23"/>
      <c r="E20" s="23"/>
      <c r="F20" s="23"/>
      <c r="G20" s="26"/>
      <c r="H20" s="26"/>
    </row>
    <row r="21" spans="1:8" s="44" customFormat="1" ht="35.25" customHeight="1" hidden="1">
      <c r="A21" s="30" t="s">
        <v>73</v>
      </c>
      <c r="B21" s="31"/>
      <c r="C21" s="22"/>
      <c r="D21" s="23"/>
      <c r="E21" s="23"/>
      <c r="F21" s="23"/>
      <c r="G21" s="24"/>
      <c r="H21" s="24"/>
    </row>
    <row r="22" spans="1:8" s="44" customFormat="1" ht="39.75" customHeight="1" hidden="1">
      <c r="A22" s="30" t="s">
        <v>74</v>
      </c>
      <c r="B22" s="31"/>
      <c r="C22" s="22"/>
      <c r="D22" s="23"/>
      <c r="E22" s="23"/>
      <c r="F22" s="23"/>
      <c r="G22" s="24"/>
      <c r="H22" s="24"/>
    </row>
    <row r="23" spans="1:8" s="44" customFormat="1" ht="28.5" customHeight="1" hidden="1">
      <c r="A23" s="30" t="s">
        <v>75</v>
      </c>
      <c r="B23" s="31"/>
      <c r="C23" s="22"/>
      <c r="D23" s="23"/>
      <c r="E23" s="23"/>
      <c r="F23" s="23"/>
      <c r="G23" s="24"/>
      <c r="H23" s="24"/>
    </row>
    <row r="24" spans="1:8" s="44" customFormat="1" ht="32.25" customHeight="1" hidden="1">
      <c r="A24" s="30" t="s">
        <v>76</v>
      </c>
      <c r="B24" s="31"/>
      <c r="C24" s="22"/>
      <c r="D24" s="23"/>
      <c r="E24" s="23"/>
      <c r="F24" s="23"/>
      <c r="G24" s="24"/>
      <c r="H24" s="24"/>
    </row>
    <row r="25" spans="1:8" s="44" customFormat="1" ht="23.25" customHeight="1" hidden="1">
      <c r="A25" s="30" t="s">
        <v>77</v>
      </c>
      <c r="B25" s="31"/>
      <c r="C25" s="22"/>
      <c r="D25" s="23"/>
      <c r="E25" s="23"/>
      <c r="F25" s="23"/>
      <c r="G25" s="24"/>
      <c r="H25" s="24"/>
    </row>
    <row r="26" spans="1:8" s="44" customFormat="1" ht="24" customHeight="1" hidden="1">
      <c r="A26" s="30" t="s">
        <v>78</v>
      </c>
      <c r="B26" s="31"/>
      <c r="C26" s="22"/>
      <c r="D26" s="23"/>
      <c r="E26" s="23"/>
      <c r="F26" s="23"/>
      <c r="G26" s="24"/>
      <c r="H26" s="24"/>
    </row>
    <row r="27" spans="1:8" s="44" customFormat="1" ht="24" customHeight="1" hidden="1">
      <c r="A27" s="30" t="s">
        <v>79</v>
      </c>
      <c r="B27" s="31"/>
      <c r="C27" s="22"/>
      <c r="D27" s="23"/>
      <c r="E27" s="23"/>
      <c r="F27" s="23"/>
      <c r="G27" s="25"/>
      <c r="H27" s="25"/>
    </row>
    <row r="28" spans="1:8" s="44" customFormat="1" ht="25.5" customHeight="1" hidden="1">
      <c r="A28" s="30" t="s">
        <v>80</v>
      </c>
      <c r="B28" s="31"/>
      <c r="C28" s="22"/>
      <c r="D28" s="23"/>
      <c r="E28" s="23"/>
      <c r="F28" s="23"/>
      <c r="G28" s="25"/>
      <c r="H28" s="25"/>
    </row>
    <row r="29" spans="1:8" s="44" customFormat="1" ht="21" customHeight="1" hidden="1">
      <c r="A29" s="30" t="s">
        <v>81</v>
      </c>
      <c r="B29" s="31"/>
      <c r="C29" s="22"/>
      <c r="D29" s="23"/>
      <c r="E29" s="23"/>
      <c r="F29" s="23"/>
      <c r="G29" s="25"/>
      <c r="H29" s="25"/>
    </row>
    <row r="30" spans="1:8" s="44" customFormat="1" ht="27" customHeight="1" hidden="1">
      <c r="A30" s="93" t="s">
        <v>83</v>
      </c>
      <c r="B30" s="93"/>
      <c r="C30" s="93"/>
      <c r="D30" s="93"/>
      <c r="E30" s="93"/>
      <c r="F30" s="93"/>
      <c r="G30" s="93"/>
      <c r="H30" s="93"/>
    </row>
    <row r="31" spans="1:8" s="44" customFormat="1" ht="27" customHeight="1" hidden="1">
      <c r="A31" s="32"/>
      <c r="B31" s="29"/>
      <c r="C31" s="20"/>
      <c r="D31" s="21"/>
      <c r="E31" s="21"/>
      <c r="F31" s="21"/>
      <c r="G31" s="19"/>
      <c r="H31" s="19"/>
    </row>
    <row r="32" spans="1:8" s="44" customFormat="1" ht="27" customHeight="1">
      <c r="A32" s="92" t="s">
        <v>110</v>
      </c>
      <c r="B32" s="92"/>
      <c r="C32" s="92"/>
      <c r="D32" s="92"/>
      <c r="E32" s="92"/>
      <c r="F32" s="92"/>
      <c r="G32" s="92"/>
      <c r="H32" s="92"/>
    </row>
    <row r="33" spans="1:8" s="44" customFormat="1" ht="33.75">
      <c r="A33" s="42" t="s">
        <v>114</v>
      </c>
      <c r="B33" s="31" t="s">
        <v>111</v>
      </c>
      <c r="C33" s="22" t="s">
        <v>70</v>
      </c>
      <c r="D33" s="27" t="s">
        <v>94</v>
      </c>
      <c r="E33" s="27">
        <v>16</v>
      </c>
      <c r="F33" s="27">
        <v>16</v>
      </c>
      <c r="G33" s="25" t="s">
        <v>65</v>
      </c>
      <c r="H33" s="25" t="s">
        <v>90</v>
      </c>
    </row>
    <row r="34" spans="1:8" s="44" customFormat="1" ht="45">
      <c r="A34" s="42" t="s">
        <v>115</v>
      </c>
      <c r="B34" s="31" t="s">
        <v>99</v>
      </c>
      <c r="C34" s="22" t="s">
        <v>70</v>
      </c>
      <c r="D34" s="27" t="s">
        <v>94</v>
      </c>
      <c r="E34" s="27">
        <v>3</v>
      </c>
      <c r="F34" s="27">
        <v>3</v>
      </c>
      <c r="G34" s="25" t="s">
        <v>65</v>
      </c>
      <c r="H34" s="25" t="s">
        <v>65</v>
      </c>
    </row>
    <row r="35" spans="1:8" s="44" customFormat="1" ht="45">
      <c r="A35" s="42" t="s">
        <v>116</v>
      </c>
      <c r="B35" s="31" t="s">
        <v>112</v>
      </c>
      <c r="C35" s="22" t="s">
        <v>70</v>
      </c>
      <c r="D35" s="27" t="s">
        <v>94</v>
      </c>
      <c r="E35" s="27">
        <v>3</v>
      </c>
      <c r="F35" s="27">
        <v>3</v>
      </c>
      <c r="G35" s="25" t="s">
        <v>66</v>
      </c>
      <c r="H35" s="25" t="s">
        <v>66</v>
      </c>
    </row>
    <row r="36" spans="1:8" s="44" customFormat="1" ht="45">
      <c r="A36" s="42" t="s">
        <v>117</v>
      </c>
      <c r="B36" s="31" t="s">
        <v>100</v>
      </c>
      <c r="C36" s="22" t="s">
        <v>70</v>
      </c>
      <c r="D36" s="27" t="s">
        <v>94</v>
      </c>
      <c r="E36" s="27">
        <v>3</v>
      </c>
      <c r="F36" s="27">
        <v>3</v>
      </c>
      <c r="G36" s="25" t="s">
        <v>68</v>
      </c>
      <c r="H36" s="25" t="s">
        <v>68</v>
      </c>
    </row>
    <row r="37" spans="1:8" s="44" customFormat="1" ht="45">
      <c r="A37" s="42" t="s">
        <v>118</v>
      </c>
      <c r="B37" s="31" t="s">
        <v>113</v>
      </c>
      <c r="C37" s="22" t="s">
        <v>70</v>
      </c>
      <c r="D37" s="27" t="s">
        <v>94</v>
      </c>
      <c r="E37" s="27">
        <v>3</v>
      </c>
      <c r="F37" s="27">
        <v>3</v>
      </c>
      <c r="G37" s="25" t="s">
        <v>69</v>
      </c>
      <c r="H37" s="25" t="s">
        <v>69</v>
      </c>
    </row>
    <row r="38" spans="1:8" s="44" customFormat="1" ht="45">
      <c r="A38" s="42" t="s">
        <v>119</v>
      </c>
      <c r="B38" s="31" t="s">
        <v>101</v>
      </c>
      <c r="C38" s="22" t="s">
        <v>70</v>
      </c>
      <c r="D38" s="27" t="s">
        <v>94</v>
      </c>
      <c r="E38" s="27">
        <v>2</v>
      </c>
      <c r="F38" s="27">
        <v>2</v>
      </c>
      <c r="G38" s="25" t="s">
        <v>89</v>
      </c>
      <c r="H38" s="25" t="s">
        <v>89</v>
      </c>
    </row>
    <row r="39" spans="1:8" s="44" customFormat="1" ht="33.75">
      <c r="A39" s="42" t="s">
        <v>120</v>
      </c>
      <c r="B39" s="31" t="s">
        <v>102</v>
      </c>
      <c r="C39" s="22" t="s">
        <v>70</v>
      </c>
      <c r="D39" s="27" t="s">
        <v>94</v>
      </c>
      <c r="E39" s="27">
        <v>2</v>
      </c>
      <c r="F39" s="27">
        <v>2</v>
      </c>
      <c r="G39" s="25" t="s">
        <v>90</v>
      </c>
      <c r="H39" s="25" t="s">
        <v>90</v>
      </c>
    </row>
    <row r="40" spans="1:8" s="44" customFormat="1" ht="31.5" customHeight="1" hidden="1">
      <c r="A40" s="30" t="s">
        <v>96</v>
      </c>
      <c r="B40" s="31"/>
      <c r="C40" s="22"/>
      <c r="D40" s="27"/>
      <c r="E40" s="27"/>
      <c r="F40" s="27"/>
      <c r="G40" s="25"/>
      <c r="H40" s="25"/>
    </row>
    <row r="41" spans="1:8" s="44" customFormat="1" ht="31.5" customHeight="1" hidden="1">
      <c r="A41" s="30" t="s">
        <v>97</v>
      </c>
      <c r="B41" s="31"/>
      <c r="C41" s="22"/>
      <c r="D41" s="27"/>
      <c r="E41" s="27"/>
      <c r="F41" s="27"/>
      <c r="G41" s="25"/>
      <c r="H41" s="25"/>
    </row>
    <row r="42" spans="1:8" s="44" customFormat="1" ht="31.5" customHeight="1" hidden="1">
      <c r="A42" s="30" t="s">
        <v>98</v>
      </c>
      <c r="B42" s="31"/>
      <c r="C42" s="22"/>
      <c r="D42" s="27"/>
      <c r="E42" s="27"/>
      <c r="F42" s="27"/>
      <c r="G42" s="25"/>
      <c r="H42" s="25"/>
    </row>
    <row r="43" spans="1:8" s="44" customFormat="1" ht="31.5" customHeight="1" hidden="1">
      <c r="A43" s="30"/>
      <c r="B43" s="31"/>
      <c r="C43" s="22"/>
      <c r="D43" s="27"/>
      <c r="E43" s="27"/>
      <c r="F43" s="27"/>
      <c r="G43" s="25"/>
      <c r="H43" s="25"/>
    </row>
    <row r="44" spans="1:8" s="44" customFormat="1" ht="25.5" customHeight="1" hidden="1">
      <c r="A44" s="30"/>
      <c r="B44" s="31"/>
      <c r="C44" s="22"/>
      <c r="D44" s="27"/>
      <c r="E44" s="27"/>
      <c r="F44" s="27"/>
      <c r="G44" s="25"/>
      <c r="H44" s="25"/>
    </row>
    <row r="45" spans="1:8" s="44" customFormat="1" ht="24" customHeight="1" hidden="1">
      <c r="A45" s="92" t="s">
        <v>86</v>
      </c>
      <c r="B45" s="92"/>
      <c r="C45" s="92"/>
      <c r="D45" s="92"/>
      <c r="E45" s="92"/>
      <c r="F45" s="92"/>
      <c r="G45" s="92"/>
      <c r="H45" s="92"/>
    </row>
    <row r="46" spans="1:8" s="44" customFormat="1" ht="69" customHeight="1" hidden="1">
      <c r="A46" s="30" t="s">
        <v>53</v>
      </c>
      <c r="B46" s="31"/>
      <c r="C46" s="28"/>
      <c r="D46" s="28"/>
      <c r="E46" s="27"/>
      <c r="F46" s="27"/>
      <c r="G46" s="25"/>
      <c r="H46" s="25"/>
    </row>
    <row r="47" spans="1:8" s="44" customFormat="1" ht="45" customHeight="1" hidden="1">
      <c r="A47" s="30" t="s">
        <v>54</v>
      </c>
      <c r="B47" s="31"/>
      <c r="C47" s="28"/>
      <c r="D47" s="28"/>
      <c r="E47" s="28"/>
      <c r="F47" s="28"/>
      <c r="G47" s="25"/>
      <c r="H47" s="25"/>
    </row>
    <row r="48" spans="1:8" s="44" customFormat="1" ht="38.25" customHeight="1" hidden="1">
      <c r="A48" s="30" t="s">
        <v>84</v>
      </c>
      <c r="B48" s="31"/>
      <c r="C48" s="28"/>
      <c r="D48" s="28"/>
      <c r="E48" s="27"/>
      <c r="F48" s="27"/>
      <c r="G48" s="25"/>
      <c r="H48" s="25"/>
    </row>
    <row r="49" spans="1:8" s="44" customFormat="1" ht="37.5" customHeight="1" hidden="1">
      <c r="A49" s="30" t="s">
        <v>85</v>
      </c>
      <c r="B49" s="31"/>
      <c r="C49" s="28"/>
      <c r="D49" s="28"/>
      <c r="E49" s="28"/>
      <c r="F49" s="28"/>
      <c r="G49" s="25"/>
      <c r="H49" s="25"/>
    </row>
    <row r="50" ht="12.75" customHeight="1">
      <c r="E50" s="34" t="s">
        <v>87</v>
      </c>
    </row>
    <row r="52" s="37" customFormat="1" ht="9" customHeight="1"/>
    <row r="53" s="37" customFormat="1" ht="12" customHeight="1"/>
    <row r="54" s="46" customFormat="1" ht="11.25" customHeight="1"/>
    <row r="55" s="37" customFormat="1" ht="11.25" customHeight="1"/>
  </sheetData>
  <sheetProtection/>
  <mergeCells count="14">
    <mergeCell ref="H6:H11"/>
    <mergeCell ref="D7:D11"/>
    <mergeCell ref="B6:B11"/>
    <mergeCell ref="A6:A11"/>
    <mergeCell ref="A32:H32"/>
    <mergeCell ref="A13:H13"/>
    <mergeCell ref="A16:H16"/>
    <mergeCell ref="A30:H30"/>
    <mergeCell ref="A45:H45"/>
    <mergeCell ref="F1:H1"/>
    <mergeCell ref="E7:F7"/>
    <mergeCell ref="G6:G11"/>
    <mergeCell ref="C6:F6"/>
    <mergeCell ref="A4:H4"/>
  </mergeCells>
  <printOptions/>
  <pageMargins left="0.3937007874015748" right="0.31496062992125984" top="0.7086614173228347" bottom="0.3937007874015748" header="0.1968503937007874" footer="0.1968503937007874"/>
  <pageSetup fitToHeight="0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14"/>
  <sheetViews>
    <sheetView tabSelected="1" zoomScaleSheetLayoutView="70" zoomScalePageLayoutView="0" workbookViewId="0" topLeftCell="A1">
      <selection activeCell="P10" sqref="P10"/>
    </sheetView>
  </sheetViews>
  <sheetFormatPr defaultColWidth="9.00390625" defaultRowHeight="12.75"/>
  <cols>
    <col min="1" max="1" width="8.125" style="11" customWidth="1"/>
    <col min="2" max="2" width="50.875" style="11" customWidth="1"/>
    <col min="3" max="3" width="21.00390625" style="11" customWidth="1"/>
    <col min="4" max="4" width="48.00390625" style="11" customWidth="1"/>
    <col min="5" max="8" width="9.125" style="11" customWidth="1"/>
  </cols>
  <sheetData>
    <row r="1" ht="15.75">
      <c r="D1" s="12" t="s">
        <v>63</v>
      </c>
    </row>
    <row r="2" ht="12.75" customHeight="1">
      <c r="D2" s="51" t="s">
        <v>47</v>
      </c>
    </row>
    <row r="4" spans="1:8" ht="90" customHeight="1">
      <c r="A4" s="104" t="s">
        <v>60</v>
      </c>
      <c r="B4" s="104"/>
      <c r="C4" s="104"/>
      <c r="D4" s="104"/>
      <c r="E4" s="13"/>
      <c r="F4" s="13"/>
      <c r="G4" s="13"/>
      <c r="H4" s="13"/>
    </row>
    <row r="5" spans="1:8" ht="15.75">
      <c r="A5" s="18"/>
      <c r="B5" s="14"/>
      <c r="C5" s="14"/>
      <c r="D5" s="14"/>
      <c r="E5" s="14"/>
      <c r="F5" s="14"/>
      <c r="G5" s="14"/>
      <c r="H5" s="14"/>
    </row>
    <row r="6" spans="1:8" ht="41.25" customHeight="1">
      <c r="A6" s="15" t="s">
        <v>55</v>
      </c>
      <c r="B6" s="15" t="s">
        <v>56</v>
      </c>
      <c r="C6" s="15" t="s">
        <v>57</v>
      </c>
      <c r="D6" s="15" t="s">
        <v>58</v>
      </c>
      <c r="E6" s="14"/>
      <c r="F6" s="14"/>
      <c r="G6" s="14"/>
      <c r="H6" s="14"/>
    </row>
    <row r="7" spans="1:32" s="17" customFormat="1" ht="47.25">
      <c r="A7" s="16" t="str">
        <f>'Приложение №2'!A17</f>
        <v>1.1.</v>
      </c>
      <c r="B7" s="16" t="str">
        <f>'Приложение №2'!B17</f>
        <v>Реконструкция участков водопровода Ду =50 мм</v>
      </c>
      <c r="C7" s="15" t="s">
        <v>121</v>
      </c>
      <c r="D7" s="15" t="s">
        <v>59</v>
      </c>
      <c r="E7" s="13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</row>
    <row r="8" spans="1:4" ht="47.25">
      <c r="A8" s="16" t="str">
        <f>'Приложение №2'!A33</f>
        <v>2.1.</v>
      </c>
      <c r="B8" s="16" t="str">
        <f>'Приложение №2'!B33</f>
        <v>Реконструкция водоразборных колонок (установка автоматизированных водоразборных колонок)</v>
      </c>
      <c r="C8" s="15" t="s">
        <v>122</v>
      </c>
      <c r="D8" s="15" t="s">
        <v>59</v>
      </c>
    </row>
    <row r="9" spans="1:4" ht="63">
      <c r="A9" s="16" t="str">
        <f>'Приложение №2'!A34</f>
        <v>2.1.1.</v>
      </c>
      <c r="B9" s="16" t="str">
        <f>'Приложение №2'!B34</f>
        <v>Установка автоматизированных водоразборных колонок по адресу: Архангельская область, пос. Каменка, ул. Заводская, д.3а; ул. Мезенская, д.17; ул. Серафимовича, д.44</v>
      </c>
      <c r="C9" s="15">
        <v>2024</v>
      </c>
      <c r="D9" s="15" t="s">
        <v>59</v>
      </c>
    </row>
    <row r="10" spans="1:4" ht="63">
      <c r="A10" s="16" t="str">
        <f>'Приложение №2'!A35</f>
        <v>2.1.2.</v>
      </c>
      <c r="B10" s="16" t="str">
        <f>'Приложение №2'!B35</f>
        <v>Установка автоматизированных водоразборных колонок по адресу: Архангельская область, пос. Каменка, ул. Гагарина, д.1; ул. Северная, д.11а; ул. Торцева, д.16</v>
      </c>
      <c r="C10" s="15">
        <v>2025</v>
      </c>
      <c r="D10" s="15" t="s">
        <v>59</v>
      </c>
    </row>
    <row r="11" spans="1:4" ht="63">
      <c r="A11" s="16" t="str">
        <f>'Приложение №2'!A36</f>
        <v>2.1.3.</v>
      </c>
      <c r="B11" s="16" t="str">
        <f>'Приложение №2'!B36</f>
        <v>Установка автоматизированных водоразборных колонок по адресу: Архангельская область, пос. Каменка, ул. Комарова, д.13а; ул. Комарова, д.3а; ул. Лесокатная, д.12</v>
      </c>
      <c r="C11" s="15">
        <v>2026</v>
      </c>
      <c r="D11" s="15" t="s">
        <v>59</v>
      </c>
    </row>
    <row r="12" spans="1:4" ht="63">
      <c r="A12" s="16" t="str">
        <f>'Приложение №2'!A37</f>
        <v>2.1.4.</v>
      </c>
      <c r="B12" s="16" t="str">
        <f>'Приложение №2'!B37</f>
        <v>Установка автоматизированных водоразборных колонок по адресу: Архангельская область, пос. Каменка, ул. Норинского, д.54; ул. Лесокатная, д.27а; ул. Победы, д.16</v>
      </c>
      <c r="C12" s="15">
        <v>2027</v>
      </c>
      <c r="D12" s="15" t="s">
        <v>59</v>
      </c>
    </row>
    <row r="13" spans="1:4" ht="63">
      <c r="A13" s="16" t="str">
        <f>'Приложение №2'!A38</f>
        <v>2.1.5.</v>
      </c>
      <c r="B13" s="16" t="str">
        <f>'Приложение №2'!B38</f>
        <v>Установка автоматизированных водоразборных колонок по адресу: Архангельская область, пос. Каменка, ул. Молодежная. д.14в; ул. Норинского, д.7</v>
      </c>
      <c r="C13" s="15">
        <v>2028</v>
      </c>
      <c r="D13" s="15" t="s">
        <v>59</v>
      </c>
    </row>
    <row r="14" spans="1:4" ht="47.25">
      <c r="A14" s="16" t="str">
        <f>'Приложение №2'!A39</f>
        <v>2.1.6.</v>
      </c>
      <c r="B14" s="16" t="str">
        <f>'Приложение №2'!B39</f>
        <v>Установка автоматизированных водоразборных колонок по адресу: Архангельская область, пос. Каменка, ул. Лесная, д.19; ул. Лукинская, д.34а</v>
      </c>
      <c r="C14" s="15">
        <v>2029</v>
      </c>
      <c r="D14" s="15" t="s">
        <v>59</v>
      </c>
    </row>
  </sheetData>
  <sheetProtection/>
  <mergeCells count="2">
    <mergeCell ref="A4:D4"/>
    <mergeCell ref="F7:AF7"/>
  </mergeCells>
  <printOptions horizontalCentered="1"/>
  <pageMargins left="0.9055118110236221" right="0.7086614173228347" top="0.7480314960629921" bottom="0.7480314960629921" header="0.31496062992125984" footer="0.31496062992125984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</cp:lastModifiedBy>
  <cp:lastPrinted>2021-08-11T06:17:29Z</cp:lastPrinted>
  <dcterms:created xsi:type="dcterms:W3CDTF">2010-05-19T10:50:44Z</dcterms:created>
  <dcterms:modified xsi:type="dcterms:W3CDTF">2023-04-10T14:02:58Z</dcterms:modified>
  <cp:category/>
  <cp:version/>
  <cp:contentType/>
  <cp:contentStatus/>
</cp:coreProperties>
</file>